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cumentation etudes\Standards\"/>
    </mc:Choice>
  </mc:AlternateContent>
  <bookViews>
    <workbookView xWindow="14400" yWindow="-15" windowWidth="14445" windowHeight="12795" tabRatio="490" firstSheet="3" activeTab="3"/>
  </bookViews>
  <sheets>
    <sheet name="STD" sheetId="1" r:id="rId1"/>
    <sheet name="RESEAU" sheetId="3" r:id="rId2"/>
    <sheet name="SCHTYPE2" sheetId="4" r:id="rId3"/>
    <sheet name="STD (rev 4)" sheetId="7" r:id="rId4"/>
  </sheets>
  <definedNames>
    <definedName name="_xlnm.Print_Area" localSheetId="2">SCHTYPE2!$A$1:$AY$44</definedName>
  </definedNames>
  <calcPr calcId="162913" refMode="R1C1"/>
</workbook>
</file>

<file path=xl/calcChain.xml><?xml version="1.0" encoding="utf-8"?>
<calcChain xmlns="http://schemas.openxmlformats.org/spreadsheetml/2006/main">
  <c r="A51" i="7" l="1"/>
  <c r="A50" i="7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188" i="1"/>
  <c r="A189" i="1"/>
  <c r="A190" i="1"/>
  <c r="A191" i="1" s="1"/>
  <c r="A181" i="1"/>
  <c r="A182" i="1" s="1"/>
  <c r="A183" i="1" s="1"/>
  <c r="A184" i="1" s="1"/>
  <c r="A175" i="1"/>
  <c r="A166" i="1"/>
  <c r="A167" i="1"/>
  <c r="A168" i="1"/>
  <c r="A169" i="1"/>
  <c r="A170" i="1"/>
  <c r="A171" i="1"/>
  <c r="A160" i="1"/>
  <c r="A124" i="1"/>
  <c r="A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5" i="1" s="1"/>
  <c r="A146" i="1" s="1"/>
  <c r="A147" i="1" s="1"/>
  <c r="A105" i="1"/>
  <c r="A106" i="1" s="1"/>
  <c r="A107" i="1" s="1"/>
  <c r="A108" i="1" s="1"/>
  <c r="A109" i="1" s="1"/>
  <c r="A110" i="1" s="1"/>
  <c r="A111" i="1" s="1"/>
  <c r="A112" i="1" s="1"/>
  <c r="A91" i="1"/>
  <c r="A92" i="1"/>
  <c r="A93" i="1"/>
  <c r="A94" i="1"/>
  <c r="A95" i="1"/>
  <c r="A96" i="1"/>
  <c r="A97" i="1"/>
  <c r="A98" i="1"/>
  <c r="A99" i="1" s="1"/>
  <c r="A100" i="1" s="1"/>
  <c r="A86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<sst xmlns="http://schemas.openxmlformats.org/spreadsheetml/2006/main" count="351" uniqueCount="275">
  <si>
    <t>N=°</t>
  </si>
  <si>
    <t>STANDARD ELECTRIQUE</t>
  </si>
  <si>
    <t>Conformité ou modification</t>
  </si>
  <si>
    <t>Ce standard doit être applique dans son intégralite et ne pourra en aucun cas être remis en cause sauf accord INDUSTEEL LOIRE il devra être rendu annoté avec la proposition</t>
  </si>
  <si>
    <t>DATE D'EMISSION DU STANDARD</t>
  </si>
  <si>
    <t xml:space="preserve">DATE DE REMISE DU STANDARD </t>
  </si>
  <si>
    <t xml:space="preserve">DELAI                                 </t>
  </si>
  <si>
    <t>A</t>
  </si>
  <si>
    <t>ARMOIRES ELECTRIQUES:</t>
  </si>
  <si>
    <t xml:space="preserve"> Fermeture armoires et coffrets par clés n°405 ou 455 ,sur pont fermeture manuelle en plus haut et bas " espagnolette ", les serrures seront à verrouillage automatique</t>
  </si>
  <si>
    <t xml:space="preserve"> Prise 220V~ 2P+T au standard français, 630VA protégé par disjoncteur différentiel 30mA , avec transfo d'isolement de sécurité</t>
  </si>
  <si>
    <t xml:space="preserve"> Si armoire à 2 battants ,le battant sans poignée doit être verrouillable haut et bas</t>
  </si>
  <si>
    <t xml:space="preserve"> Alimentation par le haut des appareils</t>
  </si>
  <si>
    <t>B</t>
  </si>
  <si>
    <t>APPAREILLAGE DE CONTROLE ET DE COMMANDE</t>
  </si>
  <si>
    <t xml:space="preserve"> Alimentation  par transformateur 220/380/110V surveillance defaut terre ,signalisation (CPI)</t>
  </si>
  <si>
    <t xml:space="preserve"> Relais de contrôle: non débrochables pour armoires embarquées</t>
  </si>
  <si>
    <t xml:space="preserve"> Couleurs voyants: </t>
  </si>
  <si>
    <t xml:space="preserve">    Vert: marche</t>
  </si>
  <si>
    <t xml:space="preserve">    Rouge: arrêt</t>
  </si>
  <si>
    <t xml:space="preserve">    Orange: alarme, défaut</t>
  </si>
  <si>
    <t xml:space="preserve"> Voir schema type de distribution en page 9/10</t>
  </si>
  <si>
    <t xml:space="preserve"> Toute borne particulière doit être signalée</t>
  </si>
  <si>
    <t>Signaler par bornes de couleur orange les circuits restant sous tension après ouverture de l'interupteur général</t>
  </si>
  <si>
    <t>Respect normes couleurs fils</t>
  </si>
  <si>
    <t>C</t>
  </si>
  <si>
    <t>APPAREILLAGE DE PUISSANCE BASSE TENSION</t>
  </si>
  <si>
    <t xml:space="preserve"> Organe de coupure général(interupteur)manoeuvrable et cadenassable de l'extérieur de l'armoire à ouverture en charge non frontale</t>
  </si>
  <si>
    <t xml:space="preserve"> Interrupteurs rotatifs à fusibles cadenassables et à coupure visible, motorisés pour les fortes puissances,avec contact précoupure et protection contre la marche en monophasé</t>
  </si>
  <si>
    <t xml:space="preserve"> Sectionneurs fusibles avec contact précoupure et protection marche monophasé</t>
  </si>
  <si>
    <t>Disjoncteur cadenassable</t>
  </si>
  <si>
    <t xml:space="preserve"> Résistances  de démarrage et de freinage réserve de puissance 40%  A.E.I en dehors des armoires</t>
  </si>
  <si>
    <t xml:space="preserve"> Bornes Entrelec pour cosses rondes&gt;25A==&gt; borne de puissance </t>
  </si>
  <si>
    <t xml:space="preserve"> Transformateurs d'alimentation en bas des armoires </t>
  </si>
  <si>
    <t>Pour les variateurs et démarreur respecter les recommandations constructeurs</t>
  </si>
  <si>
    <t xml:space="preserve"> Tout disjoncteur devra être équipé d'un contact de défaut  et d'un contact de signalisation de position à voir avec le chargé d'affaire</t>
  </si>
  <si>
    <t>Cas d'un démarrage étoile triangle 3 contacteurs identiques</t>
  </si>
  <si>
    <t>Tous les départs de puissance doivent être cadenassable sans adjonction de pièces mobiles</t>
  </si>
  <si>
    <t xml:space="preserve">Pour toute installation les calculs devront être fournis </t>
  </si>
  <si>
    <t>D</t>
  </si>
  <si>
    <t>PROTECTIONS ELECTRIQUES</t>
  </si>
  <si>
    <t xml:space="preserve"> (voir schema de principe page 9/10)</t>
  </si>
  <si>
    <t xml:space="preserve"> Les protections seront assurees par disjoncteurs sur la commande et mesure</t>
  </si>
  <si>
    <r>
      <t xml:space="preserve"> Fusibles à percuteur </t>
    </r>
    <r>
      <rPr>
        <strike/>
        <sz val="10"/>
        <color indexed="10"/>
        <rFont val="CG Times"/>
      </rPr>
      <t/>
    </r>
  </si>
  <si>
    <r>
      <t xml:space="preserve"> Protections thermiques et magnétiques:</t>
    </r>
    <r>
      <rPr>
        <strike/>
        <sz val="10"/>
        <color indexed="8"/>
        <rFont val="CG Times"/>
      </rPr>
      <t xml:space="preserve"> </t>
    </r>
    <r>
      <rPr>
        <sz val="10"/>
        <color indexed="8"/>
        <rFont val="CG Times"/>
      </rPr>
      <t xml:space="preserve"> à réarmement manuel</t>
    </r>
  </si>
  <si>
    <t xml:space="preserve"> Arrêt d'urgence coup de poing  diamètre 40mm à accrochage Télémécanique pas de clef avec garde</t>
  </si>
  <si>
    <r>
      <t xml:space="preserve"> Sondes ipsothermiques dans bobinages moteurs ,Pt 100 ohms pour moteurs&gt;</t>
    </r>
    <r>
      <rPr>
        <strike/>
        <sz val="10"/>
        <color indexed="8"/>
        <rFont val="CG Times"/>
      </rPr>
      <t xml:space="preserve"> </t>
    </r>
    <r>
      <rPr>
        <sz val="10"/>
        <color indexed="8"/>
        <rFont val="CG Times"/>
      </rPr>
      <t>50kw</t>
    </r>
  </si>
  <si>
    <t xml:space="preserve"> Protection moteurs &gt;100kW par relais Télémécanique type LT6</t>
  </si>
  <si>
    <t>à revoir</t>
  </si>
  <si>
    <t xml:space="preserve"> Prises avec contact de précoupure si &gt;32A ou systeme a ouverture en charge</t>
  </si>
  <si>
    <t xml:space="preserve"> Si on admet déclenchement sur défaut terre:transformateur avec une borne secondaire à la terre, ou disjoncteur differentiel sur chaque départs,jamais général</t>
  </si>
  <si>
    <t>Alimentation spécifique: cas des distribution tri+N</t>
  </si>
  <si>
    <t xml:space="preserve">   mise en place d'un transformateur d'isolement primaire tri secondaire tri+N mis à la terre</t>
  </si>
  <si>
    <t xml:space="preserve">   tous les départs seront protégés par différentiel</t>
  </si>
  <si>
    <t xml:space="preserve">   l'affichage précisera très clairement neutre distribué</t>
  </si>
  <si>
    <t xml:space="preserve"> </t>
  </si>
  <si>
    <t>I</t>
  </si>
  <si>
    <t>COMPTAGE SURVEILLANCE DEFAUT TERRE</t>
  </si>
  <si>
    <t>Un machine doit comporter un système de comptage d'énergie</t>
  </si>
  <si>
    <t>E</t>
  </si>
  <si>
    <t xml:space="preserve">CABLAGE / REPERES </t>
  </si>
  <si>
    <t xml:space="preserve"> Câblage appareillage en fils souples mini 1,5mm² (sauf électronique)+embouts de cablâge</t>
  </si>
  <si>
    <t xml:space="preserve"> Principe de reperage (folio/fil)</t>
  </si>
  <si>
    <t xml:space="preserve"> Cables de puissance: cosses aux extrémités</t>
  </si>
  <si>
    <t xml:space="preserve"> Pas de contrainte mécanique sur connexions</t>
  </si>
  <si>
    <t xml:space="preserve"> Cables repérés à l'arrivée aux coffrets, armoires et appareillages</t>
  </si>
  <si>
    <t xml:space="preserve"> Pas de mélange de tension dans un même cable</t>
  </si>
  <si>
    <t xml:space="preserve"> Pas de fixation de cables le long de tuyauteries </t>
  </si>
  <si>
    <t xml:space="preserve"> Eclairage des locaux, ateliers et bureaux sur réseau éclairage</t>
  </si>
  <si>
    <t xml:space="preserve"> Aucun appareillage de puissance sur réseau éclairage sauf tableaux de distribution</t>
  </si>
  <si>
    <t xml:space="preserve"> Surélever les chemins de cables de 10cm mini par rapport au fond des caniveaux</t>
  </si>
  <si>
    <t xml:space="preserve"> Repérage des fils:  couleur et numéroté </t>
  </si>
  <si>
    <t xml:space="preserve"> Repérage des cables par étiquettes métalliques frappées et attache métallique</t>
  </si>
  <si>
    <t xml:space="preserve"> La filerie doit être rpérée en amont et en aval des borniers</t>
  </si>
  <si>
    <t xml:space="preserve"> Liaison équipotentielle sur l'appareillage</t>
  </si>
  <si>
    <t xml:space="preserve"> Tout branchement doit etre fait a partir d'un poste ou d'une armoire de distribution sauf modification armoire</t>
  </si>
  <si>
    <t xml:space="preserve"> Pas de câbles rigides sur capteurs et actionneurs (bornes moteur par ex.) ,cablâge en HO7RNF</t>
  </si>
  <si>
    <r>
      <t xml:space="preserve"> Les fils et les bornes des circuits non interompus par l'interupteur général doivent être de couleur </t>
    </r>
    <r>
      <rPr>
        <b/>
        <sz val="10"/>
        <rFont val="CG Times"/>
      </rPr>
      <t>ORANGE</t>
    </r>
    <r>
      <rPr>
        <sz val="10"/>
        <rFont val="CG Times"/>
      </rPr>
      <t xml:space="preserve"> (norme EN 60204-1 )</t>
    </r>
  </si>
  <si>
    <r>
      <t xml:space="preserve">Commun bobines, tout appareil actif…: </t>
    </r>
    <r>
      <rPr>
        <b/>
        <sz val="10"/>
        <rFont val="CG Times"/>
      </rPr>
      <t>BLANC</t>
    </r>
  </si>
  <si>
    <r>
      <t xml:space="preserve">Commun contact, actionneurs….: </t>
    </r>
    <r>
      <rPr>
        <b/>
        <sz val="10"/>
        <rFont val="CG Times"/>
      </rPr>
      <t>NOIR</t>
    </r>
  </si>
  <si>
    <r>
      <t xml:space="preserve">Fil intermédiaire: </t>
    </r>
    <r>
      <rPr>
        <b/>
        <sz val="10"/>
        <rFont val="CG Times"/>
      </rPr>
      <t>MARRON</t>
    </r>
  </si>
  <si>
    <r>
      <t xml:space="preserve">24Volts: </t>
    </r>
    <r>
      <rPr>
        <b/>
        <sz val="10"/>
        <rFont val="CG Times"/>
      </rPr>
      <t>VIOLET</t>
    </r>
  </si>
  <si>
    <t>Repérage de l'appareillage:repère et fonction non fixés sur l'appareil</t>
  </si>
  <si>
    <t>Repérage de tout organe actif</t>
  </si>
  <si>
    <t>Dans un poste ou une armoire le départ doit comporter une étiquette spécifiant: 100x50 écriture noire sur fond blanc</t>
  </si>
  <si>
    <t xml:space="preserve">   la tension ex 3*410+N</t>
  </si>
  <si>
    <t>A l'arrivée sur l'armoire:</t>
  </si>
  <si>
    <t xml:space="preserve">   la provenance</t>
  </si>
  <si>
    <t xml:space="preserve">Respecter la concordance des repérages entre les différents plans électriques , hydrauliques mécaniques </t>
  </si>
  <si>
    <t>F</t>
  </si>
  <si>
    <t>DOSSIERS</t>
  </si>
  <si>
    <t xml:space="preserve"> Nomenclature</t>
  </si>
  <si>
    <t xml:space="preserve"> Schémas électriques:</t>
  </si>
  <si>
    <t xml:space="preserve">        provenance des alimentations</t>
  </si>
  <si>
    <t xml:space="preserve">        calibrage des protections (type de protection, pdc…)</t>
  </si>
  <si>
    <t xml:space="preserve">        synoptique d'implantation des matériels dans les  armoires, coffrets, capteurs, actionneurs</t>
  </si>
  <si>
    <t>Caractéristiques des appareillages</t>
  </si>
  <si>
    <t xml:space="preserve">   transformateur: U1/U2 P Ucc..</t>
  </si>
  <si>
    <t xml:space="preserve">   fusible: type, taille, valeur…</t>
  </si>
  <si>
    <t xml:space="preserve">   disjoncteur: type, courbe, pdc, calibre…</t>
  </si>
  <si>
    <t xml:space="preserve">   moteur: tension, puissance, vitesse, partiicularités…</t>
  </si>
  <si>
    <t xml:space="preserve">   convertisseur: type, entrée, sortie…</t>
  </si>
  <si>
    <t>resistances: valeur, puissance, service…</t>
  </si>
  <si>
    <t xml:space="preserve"> Schémas des borniers</t>
  </si>
  <si>
    <t>Fournir  deux exemplaires papier  et l'ensemble sur DAO</t>
  </si>
  <si>
    <t>AUTRES</t>
  </si>
  <si>
    <t xml:space="preserve"> Les éclairages seront de marque ALSTRÖM a vapeur de sodium sauf spécification particuliere</t>
  </si>
  <si>
    <t xml:space="preserve"> Les éclairages en fosse seront de marque DSE</t>
  </si>
  <si>
    <t>Les éclairages de sécurités devront avoir un systéme de test et de position repos</t>
  </si>
  <si>
    <t>Les communs doivent être bouclés</t>
  </si>
  <si>
    <t>H</t>
  </si>
  <si>
    <t>MISE A LA TERRE</t>
  </si>
  <si>
    <r>
      <t xml:space="preserve"> Les chemins de câbles doivent être reliés à la terre au minimun à leur 2 extrèmités </t>
    </r>
    <r>
      <rPr>
        <sz val="10"/>
        <color indexed="8"/>
        <rFont val="CG Times"/>
      </rPr>
      <t>et tous les 20m</t>
    </r>
  </si>
  <si>
    <t xml:space="preserve"> Les armoires doivent être reliées à la terre par le câble d'alimentation </t>
  </si>
  <si>
    <t xml:space="preserve"> Les armoires doivent être reliées à leur support par une tresse</t>
  </si>
  <si>
    <t xml:space="preserve"> En aucun cas l'armoire ne doit servir de conducteur</t>
  </si>
  <si>
    <t xml:space="preserve"> Dans une armoire tous les terres sont reliées en un seul et même point</t>
  </si>
  <si>
    <t>AVERTISSEURS SONORES</t>
  </si>
  <si>
    <t xml:space="preserve"> Evacuation d'urgence norme NFS 32001 son 16 ( 544Hz/100ms - 440Hz/400ms )</t>
  </si>
  <si>
    <t xml:space="preserve"> Alarme urgente interventioon immédiate son 23 ( stidulé 800/1000 Hz ) ( 50Hz)</t>
  </si>
  <si>
    <t xml:space="preserve"> Signalisation défaut , installation de sécurité son 15 ( bip - bip rapide 660 Hz ) ( 150 ms )</t>
  </si>
  <si>
    <t xml:space="preserve"> Ponts roulants son 1 ( modulé bi - ton  800 / 1000 Hz ) ( 1 Hz )</t>
  </si>
  <si>
    <t xml:space="preserve"> Déplacements d'éléments mobiles son 12 ( bip - bip aigü 2400 Hz ) ( 1 Hz )</t>
  </si>
  <si>
    <t>J</t>
  </si>
  <si>
    <t>MOTEURS</t>
  </si>
  <si>
    <t>Les moteurs sur pont roulant seront de type sidérurgique</t>
  </si>
  <si>
    <t>Les moteurs sur pont roulant seront équipés de sondes pt100</t>
  </si>
  <si>
    <t>Les moteurs de levage seront avec codeurs intégrés</t>
  </si>
  <si>
    <t>Les moteurs pilotés par variateur seront équipés au moins d'un roulement isolé</t>
  </si>
  <si>
    <t>K</t>
  </si>
  <si>
    <t>PRISES</t>
  </si>
  <si>
    <t>Les prises 2P+T brochage domestique 16A seront de type HYPRA  protégées par différentiel 30mA</t>
  </si>
  <si>
    <t>Les prises 3P+T seront de type MARECHAL protégées par disjoncteur 63A et différentiel 300mA</t>
  </si>
  <si>
    <t xml:space="preserve"> - en 400Volts réf : Socle métal DN6 90A 400V 3P+T sur manchon incliné 30° métal (ref 396A027) si régime IT</t>
  </si>
  <si>
    <t>à vérifier</t>
  </si>
  <si>
    <t xml:space="preserve"> - en 230Volts réf : Socle métal DN6 90A 230V 3P+T sur manchon incliné 30° métal (ref 396A027)</t>
  </si>
  <si>
    <t>RESEAU BT:</t>
  </si>
  <si>
    <t>220volts tri sans neutre</t>
  </si>
  <si>
    <t>régime IT</t>
  </si>
  <si>
    <t>surveillance défaut terre par CPI</t>
  </si>
  <si>
    <t>parasurtenseur entre neutre et terre ou phase et terre si neutre non accessible</t>
  </si>
  <si>
    <t xml:space="preserve">380volts tri sans neutre </t>
  </si>
  <si>
    <t xml:space="preserve">410volts tri sans neutre </t>
  </si>
  <si>
    <t>REMARQUE:</t>
  </si>
  <si>
    <t xml:space="preserve">pour toutes les distributions 220volts phase phase la protection doit être biphasée et tout organe de coupure doit </t>
  </si>
  <si>
    <t>couper les 2 phases</t>
  </si>
  <si>
    <t>pour le tertiaire il sera créé un régime TT</t>
  </si>
  <si>
    <t>relais de marche</t>
  </si>
  <si>
    <t>Commande ventilateur</t>
  </si>
  <si>
    <t>Défaut</t>
  </si>
  <si>
    <t xml:space="preserve">110V </t>
  </si>
  <si>
    <t>fil 01 créé en folio 02</t>
  </si>
  <si>
    <t>noir</t>
  </si>
  <si>
    <t>vers folio 08 28</t>
  </si>
  <si>
    <t>02 01</t>
  </si>
  <si>
    <t>BP 0703</t>
  </si>
  <si>
    <t>symbole</t>
  </si>
  <si>
    <t>BP 0704</t>
  </si>
  <si>
    <t>KA 0704</t>
  </si>
  <si>
    <t>KA 129</t>
  </si>
  <si>
    <t>marron</t>
  </si>
  <si>
    <t>FU153</t>
  </si>
  <si>
    <t>folio</t>
  </si>
  <si>
    <t>tranche</t>
  </si>
  <si>
    <t>HL 0718</t>
  </si>
  <si>
    <t>KM 0711</t>
  </si>
  <si>
    <t>blanc</t>
  </si>
  <si>
    <t>02 02</t>
  </si>
  <si>
    <t>O</t>
  </si>
  <si>
    <t>dans la tranche</t>
  </si>
  <si>
    <t>12 4</t>
  </si>
  <si>
    <t>10 3</t>
  </si>
  <si>
    <t>19 3</t>
  </si>
  <si>
    <t>08 7</t>
  </si>
  <si>
    <t>MACHINE</t>
  </si>
  <si>
    <t>Dessiné</t>
  </si>
  <si>
    <t>N dossier</t>
  </si>
  <si>
    <t>Folio</t>
  </si>
  <si>
    <t>sous ensemble</t>
  </si>
  <si>
    <t>Nom fournisseur</t>
  </si>
  <si>
    <t>indice      date      nom</t>
  </si>
  <si>
    <t>modifications</t>
  </si>
  <si>
    <t>date :</t>
  </si>
  <si>
    <t>fournisseur</t>
  </si>
  <si>
    <t>CLI</t>
  </si>
  <si>
    <t xml:space="preserve"> Eclairage des armoires par appareillages sans amorceur ou starter + interrupteur (mobile aimanté)</t>
  </si>
  <si>
    <r>
      <t xml:space="preserve"> Appareillage fixé sur platine ou profilé, à renforcer dans la cas d'appareillage lourd</t>
    </r>
    <r>
      <rPr>
        <strike/>
        <sz val="10"/>
        <color indexed="10"/>
        <rFont val="CG Times"/>
      </rPr>
      <t/>
    </r>
  </si>
  <si>
    <t xml:space="preserve"> Entrée des câbles par presse-étoupes sur plaque démontable avec 20% de trous de réserve diametre 10.5 avec bouchon etanche sur bas d'armoire</t>
  </si>
  <si>
    <t xml:space="preserve"> Fixation armoires embarquées aux points hauts et bas avec renforts intérieurs et montage silentbloc</t>
  </si>
  <si>
    <t xml:space="preserve"> Etiquette armoire : n° identification Industeel,titre,provenance,câble(ex:refroidissoir,3*220V,4*16²,longueur,poste T2) 100/50mm</t>
  </si>
  <si>
    <t xml:space="preserve"> Etiquette départ poste électrique : nom installation alimentée(reciprocite) et n° identification Industeel,câble (ex:refroidissoir,4*16²,longueur) 100/50mm</t>
  </si>
  <si>
    <t xml:space="preserve"> Températures mini et maxi doivent respecter  les spécifications des appareillages</t>
  </si>
  <si>
    <t xml:space="preserve"> Aucun matériel sur le dessus des armoires seules résistances et selfs sont tolérées</t>
  </si>
  <si>
    <t xml:space="preserve"> Prévoir range-documents pour plans et tablette</t>
  </si>
  <si>
    <t>Indice de protection adapté à l'environnement</t>
  </si>
  <si>
    <t>compteur d'énergie pour installation &gt;= 100kw</t>
  </si>
  <si>
    <t>Repérage de l'appareillage:repère sur l'appareil et fonction sur la goulotte</t>
  </si>
  <si>
    <t xml:space="preserve"> Relais de commande: Schneider</t>
  </si>
  <si>
    <t xml:space="preserve"> Bouton-poussoirs:  diamètre 22mm (IP fonction ambiance)</t>
  </si>
  <si>
    <t>Voyant présence tension</t>
  </si>
  <si>
    <t xml:space="preserve"> Voyants séparés:  diamètre 22mm à leds</t>
  </si>
  <si>
    <t xml:space="preserve">    Autres: information</t>
  </si>
  <si>
    <t xml:space="preserve"> Organes de commande à clés n° à définir par Industeel</t>
  </si>
  <si>
    <t xml:space="preserve"> Bornes à simple étage, pas de 6 mm mini, à vis ,borne double interdite, pas de borne à ressort</t>
  </si>
  <si>
    <t xml:space="preserve"> Détecteur inductif  alternatif et continu avec leds S/T et détection, taille à définir avec le chargé d'affaire</t>
  </si>
  <si>
    <t xml:space="preserve"> Détecteur capacitif  alternatif et continu avec leds S/T et détection, taille à définir avec le chargé d'affaire</t>
  </si>
  <si>
    <t xml:space="preserve"> ARRÊT D'URGENCE :sa (fonction ( éléctrique et ou mécanique sera étudié au cas par cas ) en application de la norme EN 418, avec garde sans trous</t>
  </si>
  <si>
    <t>Electro-vannes en 110 volts seront connectées avec tête précablée avec LED</t>
  </si>
  <si>
    <t xml:space="preserve"> Bornes à fusibles et sectionnables  surtout pour les electro-vannes   </t>
  </si>
  <si>
    <t xml:space="preserve">   la section et la longueur ex 3*150AL+1*75  120m</t>
  </si>
  <si>
    <t xml:space="preserve">   le n° identification Industeel de l'armoire</t>
  </si>
  <si>
    <t xml:space="preserve">   la destination (installation + n° identification Industeel de l'armoire)</t>
  </si>
  <si>
    <t>CABLAGE</t>
  </si>
  <si>
    <t>PLANS ELECTRIQUES</t>
  </si>
  <si>
    <t>Tous les fils des câbles raccordés à des bornes même ceux inutilisés</t>
  </si>
  <si>
    <t>Réserve 20% de place disponible</t>
  </si>
  <si>
    <t>Borniers de bas d'armoire inclinés à 45° et situés au minimum à 150 mm du bas</t>
  </si>
  <si>
    <t>Borniers horizontaux ou verticaux espace minimum de 50 mm de part et d'autre entre goulottes et borniers</t>
  </si>
  <si>
    <t>Cloisonnement d'appareillage de classe de puissance différente (contacteur,relayage,automate)</t>
  </si>
  <si>
    <t>Protection par écran transparent des pièces sous tension apparentes voir possibilité trou pour passage pointe de touche</t>
  </si>
  <si>
    <t>Goulottes avec 20 % de place disponible</t>
  </si>
  <si>
    <t>REPÉRAGE</t>
  </si>
  <si>
    <t>ECLAIRAGES</t>
  </si>
  <si>
    <t>ARMOIRES ELECTRIQUES, COFFRETS, PUPITRES</t>
  </si>
  <si>
    <t>ANNOTATIONS</t>
  </si>
  <si>
    <t>Les installations devront respecter les normes suivantes: NFC13 200 - NFC15 100 - NF-EN 60204-1 - NF EN 292-1-2 - NF EN 418 - NF EN 954-1 - NF EN 1032 - NF EN 50 014 - NF EN 60079</t>
  </si>
  <si>
    <t>De plus ce standard doit être appliqué dans son intégralité et ne pourra en aucun cas être remis en cause sauf accord INDUSTEEL</t>
  </si>
  <si>
    <t>Toute non conformité  non validée par Industeel devra être corrigée aux frais du fournisseur</t>
  </si>
  <si>
    <t>L</t>
  </si>
  <si>
    <t>DISTRIBUTION</t>
  </si>
  <si>
    <t>Sauvegarde des paramètres dans fichier pockette et fichier informatique</t>
  </si>
  <si>
    <t>Documentation en français</t>
  </si>
  <si>
    <t>Fourniture de toutes les valeurs de réglage de la Mise en Service Industrielle</t>
  </si>
  <si>
    <t>REV  4</t>
  </si>
  <si>
    <t xml:space="preserve">et les décrets suivants :  88 1056 - 92 765 - 92 766 - 92 767  </t>
  </si>
  <si>
    <t>La chute de tension sera au maximum de 5%</t>
  </si>
  <si>
    <t>G</t>
  </si>
  <si>
    <t>thème</t>
  </si>
  <si>
    <t>Obligations</t>
  </si>
  <si>
    <t>Précisions</t>
  </si>
  <si>
    <t>Divers</t>
  </si>
  <si>
    <t>Code</t>
  </si>
  <si>
    <t>Indice</t>
  </si>
  <si>
    <t>attention si dans local clos =&gt; prévoir évacution calories du local</t>
  </si>
  <si>
    <t>alimentattion externe</t>
  </si>
  <si>
    <t>Formation pour personnel ouvriers et techniciens maintenance (liste à définir par IL)</t>
  </si>
  <si>
    <t>Référent</t>
  </si>
  <si>
    <t>Cellule Réseau</t>
  </si>
  <si>
    <t>FF</t>
  </si>
  <si>
    <t>voir cellule réseau</t>
  </si>
  <si>
    <t>P</t>
  </si>
  <si>
    <t>Vincent Olivier</t>
  </si>
  <si>
    <t>Automatisme</t>
  </si>
  <si>
    <t>Instrumentations</t>
  </si>
  <si>
    <t>Q</t>
  </si>
  <si>
    <t>Boute/Soulpin</t>
  </si>
  <si>
    <t>A. CERRUTTI</t>
  </si>
  <si>
    <t>Mise à jour des schémas électrique ( format *.dwg) sur cartouche INDUSTEEL</t>
  </si>
  <si>
    <t>L'alimentation de la commande des variateurs devra être indépendante de la puissance</t>
  </si>
  <si>
    <t>Voir standard</t>
  </si>
  <si>
    <t>L'implantation des composants devra respecter les recommandations du constructeur</t>
  </si>
  <si>
    <t>Voir standard électrique</t>
  </si>
  <si>
    <t>Les démarreurs devront avoir le court-circuitage en interne</t>
  </si>
  <si>
    <t>Carte réseau Ethernet, si besoin</t>
  </si>
  <si>
    <t>Relais de sortie en basse consommation</t>
  </si>
  <si>
    <t>Les résistances de puissance, quelqu'elles soient, seront installées à l'extérieur</t>
  </si>
  <si>
    <t>Liaisons moteur / variateur en cable blindé</t>
  </si>
  <si>
    <t>Les variateurs seront IP54 minimum</t>
  </si>
  <si>
    <t xml:space="preserve"> Résistances  de freinage en dehors des armoires avec réserve de puissance 40% </t>
  </si>
  <si>
    <t>Codeurs BEI Ideacod</t>
  </si>
  <si>
    <t>de préférence, installer codeur stocké magasin</t>
  </si>
  <si>
    <t>Liaison codeur / moteur : accouplement flexible isolant PAGU-FLEX (Hohner)</t>
  </si>
  <si>
    <t>Console déportée sur porte armoire ( Prendre soin de l'étanchéïté)</t>
  </si>
  <si>
    <t>VARIATEURS</t>
  </si>
  <si>
    <t>Les variateurs et lesdémarreurs seront de marque Danfoss,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</si>
</sst>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"/>
    <numFmt numFmtId="165" formatCode="00"/>
  </numFmts>
  <fonts count="26">
    <font>
      <sz val="10"/>
      <name val="Arial"/>
    </font>
    <font>
      <b/>
      <sz val="10"/>
      <name val="CG Times"/>
    </font>
    <font>
      <sz val="10"/>
      <name val="CG Times"/>
    </font>
    <font>
      <b/>
      <sz val="11"/>
      <name val="CG Times"/>
    </font>
    <font>
      <sz val="10"/>
      <color indexed="8"/>
      <name val="CG Times"/>
    </font>
    <font>
      <strike/>
      <sz val="10"/>
      <color indexed="10"/>
      <name val="CG Times"/>
    </font>
    <font>
      <sz val="10"/>
      <color indexed="10"/>
      <name val="CG Times"/>
    </font>
    <font>
      <b/>
      <sz val="10"/>
      <color indexed="8"/>
      <name val="CG Times"/>
    </font>
    <font>
      <strike/>
      <sz val="10"/>
      <color indexed="8"/>
      <name val="CG Times"/>
    </font>
    <font>
      <sz val="8"/>
      <name val="Arial"/>
    </font>
    <font>
      <sz val="10"/>
      <name val="Courier 10cpi"/>
    </font>
    <font>
      <b/>
      <sz val="12"/>
      <color indexed="18"/>
      <name val="MS Sans Serif"/>
    </font>
    <font>
      <b/>
      <sz val="11"/>
      <name val="Courier 10cpi"/>
    </font>
    <font>
      <b/>
      <sz val="10"/>
      <name val="Courier 10cpi"/>
    </font>
    <font>
      <sz val="10"/>
      <color indexed="10"/>
      <name val="Courier 10cpi"/>
    </font>
    <font>
      <b/>
      <sz val="10"/>
      <color indexed="10"/>
      <name val="Courier 10cpi"/>
    </font>
    <font>
      <b/>
      <sz val="10"/>
      <color indexed="18"/>
      <name val="MS Sans Serif"/>
    </font>
    <font>
      <b/>
      <sz val="8"/>
      <color indexed="18"/>
      <name val="MS Sans Serif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1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8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" fontId="11" fillId="0" borderId="0">
      <alignment horizontal="right" vertical="center"/>
    </xf>
    <xf numFmtId="0" fontId="10" fillId="0" borderId="0"/>
  </cellStyleXfs>
  <cellXfs count="195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horizontal="right"/>
    </xf>
    <xf numFmtId="164" fontId="1" fillId="0" borderId="0" xfId="0" applyNumberFormat="1" applyFont="1" applyAlignment="1">
      <alignment horizontal="right" vertical="top" wrapText="1"/>
    </xf>
    <xf numFmtId="14" fontId="1" fillId="0" borderId="0" xfId="0" applyNumberFormat="1" applyFont="1" applyBorder="1"/>
    <xf numFmtId="0" fontId="1" fillId="0" borderId="0" xfId="0" applyFont="1" applyAlignment="1">
      <alignment horizontal="right" vertical="top" wrapText="1"/>
    </xf>
    <xf numFmtId="0" fontId="2" fillId="0" borderId="4" xfId="0" applyFont="1" applyBorder="1"/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top" wrapText="1"/>
    </xf>
    <xf numFmtId="0" fontId="2" fillId="0" borderId="10" xfId="0" applyNumberFormat="1" applyFont="1" applyBorder="1"/>
    <xf numFmtId="0" fontId="4" fillId="0" borderId="4" xfId="0" applyNumberFormat="1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2" fillId="0" borderId="10" xfId="0" applyFont="1" applyFill="1" applyBorder="1"/>
    <xf numFmtId="0" fontId="4" fillId="0" borderId="4" xfId="0" applyFont="1" applyBorder="1" applyAlignment="1">
      <alignment vertical="top" wrapText="1"/>
    </xf>
    <xf numFmtId="0" fontId="6" fillId="0" borderId="10" xfId="0" applyFont="1" applyBorder="1"/>
    <xf numFmtId="0" fontId="2" fillId="0" borderId="10" xfId="0" applyFont="1" applyBorder="1"/>
    <xf numFmtId="0" fontId="4" fillId="0" borderId="11" xfId="0" applyFont="1" applyFill="1" applyBorder="1" applyAlignment="1">
      <alignment vertical="top" wrapText="1"/>
    </xf>
    <xf numFmtId="0" fontId="2" fillId="0" borderId="12" xfId="0" applyFont="1" applyFill="1" applyBorder="1"/>
    <xf numFmtId="0" fontId="1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vertical="top" wrapText="1"/>
    </xf>
    <xf numFmtId="0" fontId="2" fillId="0" borderId="15" xfId="0" applyFont="1" applyFill="1" applyBorder="1"/>
    <xf numFmtId="0" fontId="1" fillId="0" borderId="16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vertical="top" wrapText="1"/>
    </xf>
    <xf numFmtId="0" fontId="7" fillId="0" borderId="4" xfId="0" applyNumberFormat="1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6" fillId="0" borderId="10" xfId="0" applyNumberFormat="1" applyFont="1" applyBorder="1"/>
    <xf numFmtId="0" fontId="2" fillId="2" borderId="4" xfId="0" applyFont="1" applyFill="1" applyBorder="1" applyAlignment="1">
      <alignment vertical="top" wrapText="1"/>
    </xf>
    <xf numFmtId="0" fontId="2" fillId="2" borderId="10" xfId="0" applyFont="1" applyFill="1" applyBorder="1"/>
    <xf numFmtId="0" fontId="2" fillId="2" borderId="15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NumberFormat="1" applyFont="1" applyFill="1" applyBorder="1"/>
    <xf numFmtId="0" fontId="4" fillId="0" borderId="4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/>
    <xf numFmtId="0" fontId="1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6" fillId="0" borderId="10" xfId="0" applyFont="1" applyFill="1" applyBorder="1"/>
    <xf numFmtId="0" fontId="7" fillId="0" borderId="9" xfId="0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top" wrapText="1"/>
    </xf>
    <xf numFmtId="0" fontId="12" fillId="0" borderId="0" xfId="2" applyFont="1"/>
    <xf numFmtId="0" fontId="10" fillId="0" borderId="0" xfId="2"/>
    <xf numFmtId="0" fontId="13" fillId="0" borderId="0" xfId="2" applyFont="1"/>
    <xf numFmtId="0" fontId="14" fillId="0" borderId="0" xfId="2" applyFont="1"/>
    <xf numFmtId="0" fontId="15" fillId="0" borderId="0" xfId="2" applyFont="1"/>
    <xf numFmtId="165" fontId="11" fillId="0" borderId="0" xfId="1" applyNumberFormat="1" applyAlignment="1">
      <alignment horizontal="centerContinuous" vertical="center"/>
    </xf>
    <xf numFmtId="165" fontId="11" fillId="0" borderId="0" xfId="1" applyNumberFormat="1">
      <alignment horizontal="right" vertical="center"/>
    </xf>
    <xf numFmtId="165" fontId="11" fillId="0" borderId="17" xfId="1" applyNumberFormat="1" applyBorder="1" applyAlignment="1">
      <alignment horizontal="centerContinuous" vertical="center"/>
    </xf>
    <xf numFmtId="165" fontId="11" fillId="0" borderId="18" xfId="1" applyNumberFormat="1" applyBorder="1" applyAlignment="1">
      <alignment horizontal="centerContinuous" vertical="center"/>
    </xf>
    <xf numFmtId="165" fontId="11" fillId="0" borderId="19" xfId="1" applyNumberFormat="1" applyBorder="1" applyAlignment="1">
      <alignment horizontal="centerContinuous" vertical="center"/>
    </xf>
    <xf numFmtId="165" fontId="11" fillId="0" borderId="0" xfId="1" applyNumberFormat="1" applyAlignment="1">
      <alignment horizontal="left" vertical="center"/>
    </xf>
    <xf numFmtId="165" fontId="16" fillId="0" borderId="0" xfId="1" applyNumberFormat="1" applyFont="1" applyAlignment="1">
      <alignment horizontal="left" vertical="center"/>
    </xf>
    <xf numFmtId="1" fontId="11" fillId="0" borderId="0" xfId="1">
      <alignment horizontal="right" vertical="center"/>
    </xf>
    <xf numFmtId="165" fontId="11" fillId="0" borderId="20" xfId="1" applyNumberFormat="1" applyBorder="1" applyAlignment="1">
      <alignment horizontal="left" vertical="center"/>
    </xf>
    <xf numFmtId="165" fontId="11" fillId="0" borderId="21" xfId="1" applyNumberFormat="1" applyBorder="1" applyAlignment="1">
      <alignment horizontal="left" vertical="center"/>
    </xf>
    <xf numFmtId="165" fontId="11" fillId="0" borderId="0" xfId="1" applyNumberFormat="1" applyBorder="1" applyAlignment="1">
      <alignment horizontal="left" vertical="center"/>
    </xf>
    <xf numFmtId="165" fontId="11" fillId="0" borderId="22" xfId="1" applyNumberFormat="1" applyBorder="1" applyAlignment="1">
      <alignment horizontal="left" vertical="center"/>
    </xf>
    <xf numFmtId="165" fontId="11" fillId="0" borderId="23" xfId="1" applyNumberFormat="1" applyBorder="1" applyAlignment="1">
      <alignment horizontal="left" vertical="center"/>
    </xf>
    <xf numFmtId="165" fontId="11" fillId="0" borderId="22" xfId="1" applyNumberFormat="1" applyBorder="1" applyAlignment="1">
      <alignment horizontal="centerContinuous" vertical="center"/>
    </xf>
    <xf numFmtId="165" fontId="17" fillId="0" borderId="0" xfId="1" applyNumberFormat="1" applyFont="1" applyAlignment="1">
      <alignment horizontal="left" vertical="center"/>
    </xf>
    <xf numFmtId="1" fontId="11" fillId="0" borderId="0" xfId="1" applyAlignment="1">
      <alignment horizontal="centerContinuous" vertical="center"/>
    </xf>
    <xf numFmtId="165" fontId="16" fillId="0" borderId="0" xfId="1" applyNumberFormat="1" applyFont="1" applyAlignment="1">
      <alignment horizontal="left" vertical="top"/>
    </xf>
    <xf numFmtId="165" fontId="11" fillId="0" borderId="24" xfId="1" applyNumberFormat="1" applyBorder="1" applyAlignment="1">
      <alignment horizontal="centerContinuous" vertical="center"/>
    </xf>
    <xf numFmtId="165" fontId="11" fillId="0" borderId="25" xfId="1" applyNumberFormat="1" applyBorder="1" applyAlignment="1">
      <alignment horizontal="centerContinuous" vertical="center"/>
    </xf>
    <xf numFmtId="165" fontId="11" fillId="0" borderId="26" xfId="1" applyNumberFormat="1" applyBorder="1" applyAlignment="1">
      <alignment horizontal="centerContinuous" vertical="center"/>
    </xf>
    <xf numFmtId="1" fontId="11" fillId="0" borderId="21" xfId="1" applyNumberFormat="1" applyBorder="1" applyAlignment="1">
      <alignment horizontal="centerContinuous" vertical="center"/>
    </xf>
    <xf numFmtId="165" fontId="11" fillId="0" borderId="20" xfId="1" applyNumberFormat="1" applyBorder="1" applyAlignment="1">
      <alignment horizontal="right" vertical="center"/>
    </xf>
    <xf numFmtId="165" fontId="11" fillId="0" borderId="21" xfId="1" applyNumberFormat="1" applyBorder="1" applyAlignment="1">
      <alignment vertical="center"/>
    </xf>
    <xf numFmtId="1" fontId="11" fillId="0" borderId="22" xfId="1" applyNumberFormat="1" applyBorder="1" applyAlignment="1">
      <alignment horizontal="centerContinuous" vertical="center"/>
    </xf>
    <xf numFmtId="165" fontId="11" fillId="0" borderId="22" xfId="1" applyNumberFormat="1" applyBorder="1" applyAlignment="1">
      <alignment vertical="center"/>
    </xf>
    <xf numFmtId="165" fontId="11" fillId="0" borderId="27" xfId="1" applyNumberFormat="1" applyBorder="1">
      <alignment horizontal="right" vertical="center"/>
    </xf>
    <xf numFmtId="165" fontId="11" fillId="0" borderId="28" xfId="1" applyNumberFormat="1" applyBorder="1">
      <alignment horizontal="right" vertical="center"/>
    </xf>
    <xf numFmtId="165" fontId="11" fillId="0" borderId="28" xfId="1" applyNumberFormat="1" applyBorder="1" applyAlignment="1">
      <alignment horizontal="left" vertical="center"/>
    </xf>
    <xf numFmtId="165" fontId="11" fillId="0" borderId="29" xfId="1" applyNumberFormat="1" applyBorder="1" applyAlignment="1">
      <alignment horizontal="left" vertical="center"/>
    </xf>
    <xf numFmtId="165" fontId="11" fillId="0" borderId="29" xfId="1" applyNumberFormat="1" applyBorder="1" applyAlignment="1">
      <alignment horizontal="centerContinuous" vertical="center"/>
    </xf>
    <xf numFmtId="165" fontId="11" fillId="0" borderId="28" xfId="1" applyNumberFormat="1" applyBorder="1" applyAlignment="1">
      <alignment horizontal="centerContinuous" vertical="center"/>
    </xf>
    <xf numFmtId="165" fontId="11" fillId="0" borderId="30" xfId="1" applyNumberFormat="1" applyBorder="1" applyAlignment="1">
      <alignment horizontal="centerContinuous" vertical="center"/>
    </xf>
    <xf numFmtId="165" fontId="11" fillId="0" borderId="30" xfId="1" applyNumberFormat="1" applyBorder="1" applyAlignment="1">
      <alignment horizontal="left" vertical="center"/>
    </xf>
    <xf numFmtId="165" fontId="17" fillId="0" borderId="29" xfId="1" applyNumberFormat="1" applyFont="1" applyBorder="1" applyAlignment="1">
      <alignment horizontal="left" vertical="center"/>
    </xf>
    <xf numFmtId="1" fontId="11" fillId="0" borderId="28" xfId="1" applyBorder="1" applyAlignment="1">
      <alignment horizontal="centerContinuous" vertical="center"/>
    </xf>
    <xf numFmtId="1" fontId="11" fillId="0" borderId="30" xfId="1" applyBorder="1" applyAlignment="1">
      <alignment horizontal="centerContinuous" vertical="center"/>
    </xf>
    <xf numFmtId="165" fontId="17" fillId="0" borderId="29" xfId="1" applyNumberFormat="1" applyFont="1" applyBorder="1" applyAlignment="1">
      <alignment horizontal="centerContinuous" vertical="center"/>
    </xf>
    <xf numFmtId="165" fontId="17" fillId="0" borderId="28" xfId="1" applyNumberFormat="1" applyFont="1" applyBorder="1" applyAlignment="1">
      <alignment horizontal="centerContinuous" vertical="center"/>
    </xf>
    <xf numFmtId="165" fontId="17" fillId="0" borderId="30" xfId="1" applyNumberFormat="1" applyFont="1" applyBorder="1" applyAlignment="1">
      <alignment horizontal="centerContinuous" vertical="center"/>
    </xf>
    <xf numFmtId="165" fontId="17" fillId="0" borderId="31" xfId="1" applyNumberFormat="1" applyFont="1" applyBorder="1" applyAlignment="1">
      <alignment horizontal="centerContinuous" vertical="center"/>
    </xf>
    <xf numFmtId="165" fontId="17" fillId="0" borderId="27" xfId="1" applyNumberFormat="1" applyFont="1" applyBorder="1" applyAlignment="1">
      <alignment horizontal="centerContinuous" vertical="center"/>
    </xf>
    <xf numFmtId="165" fontId="11" fillId="0" borderId="32" xfId="1" applyNumberFormat="1" applyBorder="1">
      <alignment horizontal="right" vertical="center"/>
    </xf>
    <xf numFmtId="165" fontId="11" fillId="0" borderId="20" xfId="1" applyNumberFormat="1" applyBorder="1">
      <alignment horizontal="right" vertical="center"/>
    </xf>
    <xf numFmtId="165" fontId="16" fillId="0" borderId="22" xfId="1" applyNumberFormat="1" applyFont="1" applyBorder="1" applyAlignment="1">
      <alignment horizontal="centerContinuous" vertical="center"/>
    </xf>
    <xf numFmtId="165" fontId="11" fillId="0" borderId="0" xfId="1" applyNumberFormat="1" applyBorder="1" applyAlignment="1">
      <alignment horizontal="centerContinuous" vertical="center"/>
    </xf>
    <xf numFmtId="165" fontId="11" fillId="0" borderId="33" xfId="1" applyNumberFormat="1" applyBorder="1" applyAlignment="1">
      <alignment horizontal="centerContinuous" vertical="center"/>
    </xf>
    <xf numFmtId="165" fontId="16" fillId="0" borderId="0" xfId="1" applyNumberFormat="1" applyFont="1" applyBorder="1" applyAlignment="1">
      <alignment horizontal="centerContinuous" vertical="center"/>
    </xf>
    <xf numFmtId="165" fontId="16" fillId="0" borderId="33" xfId="1" applyNumberFormat="1" applyFont="1" applyBorder="1" applyAlignment="1">
      <alignment horizontal="centerContinuous" vertical="center"/>
    </xf>
    <xf numFmtId="165" fontId="17" fillId="0" borderId="34" xfId="1" applyNumberFormat="1" applyFont="1" applyBorder="1" applyAlignment="1">
      <alignment vertical="center"/>
    </xf>
    <xf numFmtId="165" fontId="11" fillId="0" borderId="35" xfId="1" applyNumberFormat="1" applyBorder="1" applyAlignment="1">
      <alignment vertical="center"/>
    </xf>
    <xf numFmtId="1" fontId="11" fillId="0" borderId="35" xfId="1" applyBorder="1" applyAlignment="1">
      <alignment vertical="center"/>
    </xf>
    <xf numFmtId="1" fontId="11" fillId="0" borderId="36" xfId="1" applyBorder="1" applyAlignment="1">
      <alignment vertical="center"/>
    </xf>
    <xf numFmtId="165" fontId="17" fillId="0" borderId="22" xfId="1" applyNumberFormat="1" applyFont="1" applyBorder="1" applyAlignment="1">
      <alignment horizontal="centerContinuous" vertical="center"/>
    </xf>
    <xf numFmtId="165" fontId="17" fillId="0" borderId="0" xfId="1" applyNumberFormat="1" applyFont="1" applyBorder="1" applyAlignment="1">
      <alignment horizontal="centerContinuous" vertical="center"/>
    </xf>
    <xf numFmtId="165" fontId="17" fillId="0" borderId="33" xfId="1" applyNumberFormat="1" applyFont="1" applyBorder="1" applyAlignment="1">
      <alignment horizontal="centerContinuous" vertical="center"/>
    </xf>
    <xf numFmtId="165" fontId="17" fillId="0" borderId="37" xfId="1" applyNumberFormat="1" applyFont="1" applyBorder="1" applyAlignment="1">
      <alignment horizontal="centerContinuous" vertical="center"/>
    </xf>
    <xf numFmtId="165" fontId="17" fillId="0" borderId="38" xfId="1" applyNumberFormat="1" applyFont="1" applyBorder="1" applyAlignment="1">
      <alignment horizontal="centerContinuous" vertical="center"/>
    </xf>
    <xf numFmtId="165" fontId="16" fillId="0" borderId="37" xfId="1" applyNumberFormat="1" applyFont="1" applyBorder="1" applyAlignment="1">
      <alignment horizontal="left" vertical="center"/>
    </xf>
    <xf numFmtId="165" fontId="16" fillId="0" borderId="32" xfId="1" applyNumberFormat="1" applyFont="1" applyBorder="1" applyAlignment="1">
      <alignment horizontal="left" vertical="center"/>
    </xf>
    <xf numFmtId="165" fontId="16" fillId="0" borderId="20" xfId="1" applyNumberFormat="1" applyFont="1" applyBorder="1" applyAlignment="1">
      <alignment horizontal="left" vertical="center"/>
    </xf>
    <xf numFmtId="165" fontId="17" fillId="0" borderId="21" xfId="1" applyNumberFormat="1" applyFont="1" applyBorder="1" applyAlignment="1">
      <alignment horizontal="centerContinuous" vertical="center"/>
    </xf>
    <xf numFmtId="165" fontId="11" fillId="0" borderId="20" xfId="1" applyNumberFormat="1" applyBorder="1" applyAlignment="1">
      <alignment horizontal="centerContinuous" vertical="center"/>
    </xf>
    <xf numFmtId="165" fontId="11" fillId="0" borderId="34" xfId="1" applyNumberFormat="1" applyBorder="1">
      <alignment horizontal="right" vertical="center"/>
    </xf>
    <xf numFmtId="165" fontId="11" fillId="0" borderId="35" xfId="1" applyNumberFormat="1" applyBorder="1">
      <alignment horizontal="right" vertical="center"/>
    </xf>
    <xf numFmtId="165" fontId="11" fillId="0" borderId="36" xfId="1" applyNumberFormat="1" applyBorder="1">
      <alignment horizontal="right" vertical="center"/>
    </xf>
    <xf numFmtId="165" fontId="17" fillId="0" borderId="17" xfId="1" applyNumberFormat="1" applyFont="1" applyBorder="1" applyAlignment="1">
      <alignment horizontal="left" vertical="center"/>
    </xf>
    <xf numFmtId="1" fontId="11" fillId="0" borderId="18" xfId="1" applyBorder="1" applyAlignment="1">
      <alignment horizontal="centerContinuous" vertical="center"/>
    </xf>
    <xf numFmtId="1" fontId="11" fillId="0" borderId="19" xfId="1" applyBorder="1" applyAlignment="1">
      <alignment horizontal="centerContinuous" vertical="center"/>
    </xf>
    <xf numFmtId="165" fontId="17" fillId="0" borderId="34" xfId="1" applyNumberFormat="1" applyFont="1" applyBorder="1" applyAlignment="1">
      <alignment horizontal="centerContinuous" vertical="center"/>
    </xf>
    <xf numFmtId="165" fontId="17" fillId="0" borderId="35" xfId="1" applyNumberFormat="1" applyFont="1" applyBorder="1" applyAlignment="1">
      <alignment horizontal="centerContinuous" vertical="center"/>
    </xf>
    <xf numFmtId="165" fontId="17" fillId="0" borderId="36" xfId="1" applyNumberFormat="1" applyFont="1" applyBorder="1" applyAlignment="1">
      <alignment horizontal="centerContinuous" vertical="center"/>
    </xf>
    <xf numFmtId="165" fontId="17" fillId="0" borderId="39" xfId="1" applyNumberFormat="1" applyFont="1" applyBorder="1" applyAlignment="1">
      <alignment horizontal="centerContinuous" vertical="center"/>
    </xf>
    <xf numFmtId="165" fontId="17" fillId="0" borderId="40" xfId="1" applyNumberFormat="1" applyFont="1" applyBorder="1" applyAlignment="1">
      <alignment horizontal="centerContinuous" vertical="center"/>
    </xf>
    <xf numFmtId="165" fontId="16" fillId="0" borderId="41" xfId="1" applyNumberFormat="1" applyFont="1" applyBorder="1" applyAlignment="1">
      <alignment vertical="center"/>
    </xf>
    <xf numFmtId="0" fontId="2" fillId="0" borderId="43" xfId="0" applyNumberFormat="1" applyFont="1" applyBorder="1"/>
    <xf numFmtId="0" fontId="2" fillId="3" borderId="4" xfId="0" applyFont="1" applyFill="1" applyBorder="1" applyAlignment="1">
      <alignment vertical="top" wrapText="1"/>
    </xf>
    <xf numFmtId="0" fontId="19" fillId="0" borderId="7" xfId="0" applyNumberFormat="1" applyFont="1" applyBorder="1" applyAlignment="1">
      <alignment vertical="top" wrapText="1"/>
    </xf>
    <xf numFmtId="0" fontId="19" fillId="0" borderId="4" xfId="0" applyNumberFormat="1" applyFont="1" applyBorder="1" applyAlignment="1">
      <alignment vertical="top" wrapText="1"/>
    </xf>
    <xf numFmtId="0" fontId="20" fillId="0" borderId="4" xfId="0" applyNumberFormat="1" applyFont="1" applyBorder="1" applyAlignment="1">
      <alignment vertical="top" wrapText="1"/>
    </xf>
    <xf numFmtId="0" fontId="19" fillId="0" borderId="44" xfId="0" applyNumberFormat="1" applyFont="1" applyBorder="1" applyAlignment="1">
      <alignment vertical="top" wrapText="1"/>
    </xf>
    <xf numFmtId="0" fontId="24" fillId="0" borderId="0" xfId="0" applyFont="1"/>
    <xf numFmtId="0" fontId="25" fillId="0" borderId="0" xfId="0" applyFont="1" applyAlignment="1">
      <alignment horizontal="left" indent="4"/>
    </xf>
    <xf numFmtId="14" fontId="2" fillId="0" borderId="4" xfId="0" applyNumberFormat="1" applyFont="1" applyBorder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24" fillId="0" borderId="0" xfId="0" applyFont="1" applyAlignment="1"/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9" fillId="0" borderId="4" xfId="0" applyFont="1" applyFill="1" applyBorder="1" applyAlignment="1">
      <alignment vertical="top" wrapText="1"/>
    </xf>
    <xf numFmtId="0" fontId="21" fillId="0" borderId="36" xfId="0" applyNumberFormat="1" applyFont="1" applyFill="1" applyBorder="1" applyAlignment="1">
      <alignment horizontal="center" vertical="center" wrapText="1"/>
    </xf>
    <xf numFmtId="0" fontId="21" fillId="0" borderId="44" xfId="0" applyNumberFormat="1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/>
    </xf>
    <xf numFmtId="0" fontId="21" fillId="0" borderId="44" xfId="0" applyNumberFormat="1" applyFont="1" applyFill="1" applyBorder="1" applyAlignment="1">
      <alignment horizontal="left" vertical="top" wrapText="1"/>
    </xf>
    <xf numFmtId="0" fontId="21" fillId="0" borderId="34" xfId="0" applyNumberFormat="1" applyFont="1" applyFill="1" applyBorder="1" applyAlignment="1">
      <alignment horizontal="left" vertical="top" wrapText="1"/>
    </xf>
    <xf numFmtId="0" fontId="21" fillId="0" borderId="19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vertical="top" wrapText="1"/>
    </xf>
    <xf numFmtId="0" fontId="19" fillId="0" borderId="1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left" vertical="top" wrapText="1"/>
    </xf>
    <xf numFmtId="0" fontId="19" fillId="0" borderId="17" xfId="0" applyNumberFormat="1" applyFont="1" applyFill="1" applyBorder="1" applyAlignment="1">
      <alignment horizontal="left" vertical="top"/>
    </xf>
    <xf numFmtId="0" fontId="19" fillId="0" borderId="4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/>
    </xf>
    <xf numFmtId="0" fontId="21" fillId="0" borderId="19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top" wrapText="1"/>
    </xf>
    <xf numFmtId="0" fontId="21" fillId="0" borderId="19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vertical="top" wrapText="1"/>
    </xf>
    <xf numFmtId="0" fontId="19" fillId="0" borderId="17" xfId="0" applyNumberFormat="1" applyFont="1" applyFill="1" applyBorder="1"/>
    <xf numFmtId="0" fontId="19" fillId="0" borderId="4" xfId="0" applyNumberFormat="1" applyFont="1" applyFill="1" applyBorder="1" applyAlignment="1">
      <alignment wrapText="1"/>
    </xf>
    <xf numFmtId="0" fontId="19" fillId="0" borderId="4" xfId="0" applyFont="1" applyFill="1" applyBorder="1" applyAlignment="1">
      <alignment wrapText="1"/>
    </xf>
    <xf numFmtId="0" fontId="21" fillId="0" borderId="19" xfId="0" applyFont="1" applyFill="1" applyBorder="1" applyAlignment="1">
      <alignment vertical="center"/>
    </xf>
    <xf numFmtId="0" fontId="19" fillId="0" borderId="17" xfId="0" applyFont="1" applyFill="1" applyBorder="1"/>
    <xf numFmtId="0" fontId="19" fillId="0" borderId="4" xfId="0" applyFont="1" applyFill="1" applyBorder="1"/>
    <xf numFmtId="0" fontId="21" fillId="0" borderId="19" xfId="0" applyNumberFormat="1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vertical="center" wrapText="1"/>
    </xf>
    <xf numFmtId="0" fontId="19" fillId="0" borderId="19" xfId="0" applyFont="1" applyFill="1" applyBorder="1"/>
    <xf numFmtId="0" fontId="21" fillId="0" borderId="4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top" wrapText="1"/>
    </xf>
    <xf numFmtId="0" fontId="19" fillId="0" borderId="21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</cellXfs>
  <cellStyles count="3">
    <cellStyle name="Normal" xfId="0" builtinId="0"/>
    <cellStyle name="Normal_SCHTYPE2" xfId="1"/>
    <cellStyle name="Normal_Standard électrique v24 07 08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8</xdr:row>
      <xdr:rowOff>1293</xdr:rowOff>
    </xdr:from>
    <xdr:ext cx="7859660" cy="2502601"/>
    <xdr:sp macro="" textlink="">
      <xdr:nvSpPr>
        <xdr:cNvPr id="1025" name="Texte 1"/>
        <xdr:cNvSpPr>
          <a:spLocks noChangeArrowheads="1"/>
        </xdr:cNvSpPr>
      </xdr:nvSpPr>
      <xdr:spPr bwMode="auto">
        <a:xfrm>
          <a:off x="416983" y="1303043"/>
          <a:ext cx="7859660" cy="2502601"/>
        </a:xfrm>
        <a:prstGeom prst="roundRect">
          <a:avLst>
            <a:gd name="adj" fmla="val 16667"/>
          </a:avLst>
        </a:prstGeom>
        <a:solidFill>
          <a:srgbClr val="FFFFFF"/>
        </a:solidFill>
        <a:ln w="2476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wrap="none" lIns="73152" tIns="68580" rIns="73152" bIns="68580" anchor="ctr" upright="1">
          <a:spAutoFit/>
        </a:bodyPr>
        <a:lstStyle/>
        <a:p>
          <a:pPr algn="ctr" rtl="0">
            <a:defRPr sz="1000"/>
          </a:pPr>
          <a:r>
            <a:rPr lang="fr-FR" sz="4800" b="0" i="0" u="none" strike="noStrike" baseline="0">
              <a:solidFill>
                <a:srgbClr val="000000"/>
              </a:solidFill>
              <a:latin typeface="Caire"/>
            </a:rPr>
            <a:t>STANDARD ELECTRIQUE</a:t>
          </a:r>
        </a:p>
        <a:p>
          <a:pPr algn="ctr" rtl="0">
            <a:defRPr sz="1000"/>
          </a:pPr>
          <a:endParaRPr lang="fr-FR" sz="4800" b="0" i="0" u="none" strike="noStrike" baseline="0">
            <a:solidFill>
              <a:srgbClr val="000000"/>
            </a:solidFill>
            <a:latin typeface="Caire"/>
          </a:endParaRPr>
        </a:p>
        <a:p>
          <a:pPr algn="ctr" rtl="0">
            <a:defRPr sz="1000"/>
          </a:pPr>
          <a:r>
            <a:rPr lang="fr-FR" sz="4800" b="0" i="0" u="none" strike="noStrike" baseline="0">
              <a:solidFill>
                <a:srgbClr val="000000"/>
              </a:solidFill>
              <a:latin typeface="Caire"/>
            </a:rPr>
            <a:t>INDUSTEEL LOIRE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123825</xdr:rowOff>
    </xdr:from>
    <xdr:to>
      <xdr:col>7</xdr:col>
      <xdr:colOff>161925</xdr:colOff>
      <xdr:row>9</xdr:row>
      <xdr:rowOff>9525</xdr:rowOff>
    </xdr:to>
    <xdr:sp macro="" textlink="">
      <xdr:nvSpPr>
        <xdr:cNvPr id="14775" name="Line 1"/>
        <xdr:cNvSpPr>
          <a:spLocks noChangeShapeType="1"/>
        </xdr:cNvSpPr>
      </xdr:nvSpPr>
      <xdr:spPr bwMode="auto">
        <a:xfrm flipV="1">
          <a:off x="1600200" y="1323975"/>
          <a:ext cx="1619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</xdr:colOff>
      <xdr:row>14</xdr:row>
      <xdr:rowOff>180975</xdr:rowOff>
    </xdr:from>
    <xdr:to>
      <xdr:col>7</xdr:col>
      <xdr:colOff>0</xdr:colOff>
      <xdr:row>17</xdr:row>
      <xdr:rowOff>9525</xdr:rowOff>
    </xdr:to>
    <xdr:sp macro="" textlink="">
      <xdr:nvSpPr>
        <xdr:cNvPr id="14776" name="Line 2"/>
        <xdr:cNvSpPr>
          <a:spLocks noChangeShapeType="1"/>
        </xdr:cNvSpPr>
      </xdr:nvSpPr>
      <xdr:spPr bwMode="auto">
        <a:xfrm flipH="1" flipV="1">
          <a:off x="1457325" y="2981325"/>
          <a:ext cx="1428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14</xdr:row>
      <xdr:rowOff>180975</xdr:rowOff>
    </xdr:from>
    <xdr:to>
      <xdr:col>9</xdr:col>
      <xdr:colOff>219075</xdr:colOff>
      <xdr:row>17</xdr:row>
      <xdr:rowOff>9525</xdr:rowOff>
    </xdr:to>
    <xdr:sp macro="" textlink="">
      <xdr:nvSpPr>
        <xdr:cNvPr id="14777" name="Line 3"/>
        <xdr:cNvSpPr>
          <a:spLocks noChangeShapeType="1"/>
        </xdr:cNvSpPr>
      </xdr:nvSpPr>
      <xdr:spPr bwMode="auto">
        <a:xfrm flipH="1" flipV="1">
          <a:off x="2133600" y="2981325"/>
          <a:ext cx="1428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21</xdr:row>
      <xdr:rowOff>114300</xdr:rowOff>
    </xdr:from>
    <xdr:to>
      <xdr:col>7</xdr:col>
      <xdr:colOff>180975</xdr:colOff>
      <xdr:row>24</xdr:row>
      <xdr:rowOff>9525</xdr:rowOff>
    </xdr:to>
    <xdr:sp macro="" textlink="">
      <xdr:nvSpPr>
        <xdr:cNvPr id="14778" name="Line 4"/>
        <xdr:cNvSpPr>
          <a:spLocks noChangeShapeType="1"/>
        </xdr:cNvSpPr>
      </xdr:nvSpPr>
      <xdr:spPr bwMode="auto">
        <a:xfrm flipV="1">
          <a:off x="1600200" y="4314825"/>
          <a:ext cx="1809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7</xdr:row>
      <xdr:rowOff>66675</xdr:rowOff>
    </xdr:from>
    <xdr:to>
      <xdr:col>4</xdr:col>
      <xdr:colOff>219075</xdr:colOff>
      <xdr:row>8</xdr:row>
      <xdr:rowOff>123825</xdr:rowOff>
    </xdr:to>
    <xdr:sp macro="" textlink="">
      <xdr:nvSpPr>
        <xdr:cNvPr id="14779" name="Line 5"/>
        <xdr:cNvSpPr>
          <a:spLocks noChangeShapeType="1"/>
        </xdr:cNvSpPr>
      </xdr:nvSpPr>
      <xdr:spPr bwMode="auto">
        <a:xfrm>
          <a:off x="1133475" y="1466850"/>
          <a:ext cx="0" cy="2571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123825</xdr:colOff>
      <xdr:row>7</xdr:row>
      <xdr:rowOff>57150</xdr:rowOff>
    </xdr:to>
    <xdr:sp macro="" textlink="">
      <xdr:nvSpPr>
        <xdr:cNvPr id="14780" name="Line 6"/>
        <xdr:cNvSpPr>
          <a:spLocks noChangeShapeType="1"/>
        </xdr:cNvSpPr>
      </xdr:nvSpPr>
      <xdr:spPr bwMode="auto">
        <a:xfrm flipV="1">
          <a:off x="1143000" y="1457325"/>
          <a:ext cx="1238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8</xdr:row>
      <xdr:rowOff>123825</xdr:rowOff>
    </xdr:from>
    <xdr:to>
      <xdr:col>5</xdr:col>
      <xdr:colOff>114300</xdr:colOff>
      <xdr:row>8</xdr:row>
      <xdr:rowOff>123825</xdr:rowOff>
    </xdr:to>
    <xdr:sp macro="" textlink="">
      <xdr:nvSpPr>
        <xdr:cNvPr id="14781" name="Line 7"/>
        <xdr:cNvSpPr>
          <a:spLocks noChangeShapeType="1"/>
        </xdr:cNvSpPr>
      </xdr:nvSpPr>
      <xdr:spPr bwMode="auto">
        <a:xfrm flipV="1">
          <a:off x="1133475" y="1724025"/>
          <a:ext cx="1238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23</xdr:row>
      <xdr:rowOff>0</xdr:rowOff>
    </xdr:from>
    <xdr:to>
      <xdr:col>7</xdr:col>
      <xdr:colOff>57150</xdr:colOff>
      <xdr:row>23</xdr:row>
      <xdr:rowOff>9525</xdr:rowOff>
    </xdr:to>
    <xdr:sp macro="" textlink="">
      <xdr:nvSpPr>
        <xdr:cNvPr id="14782" name="Line 8"/>
        <xdr:cNvSpPr>
          <a:spLocks noChangeShapeType="1"/>
        </xdr:cNvSpPr>
      </xdr:nvSpPr>
      <xdr:spPr bwMode="auto">
        <a:xfrm flipV="1">
          <a:off x="1266825" y="4600575"/>
          <a:ext cx="390525" cy="952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23</xdr:row>
      <xdr:rowOff>0</xdr:rowOff>
    </xdr:from>
    <xdr:to>
      <xdr:col>5</xdr:col>
      <xdr:colOff>133350</xdr:colOff>
      <xdr:row>23</xdr:row>
      <xdr:rowOff>190500</xdr:rowOff>
    </xdr:to>
    <xdr:sp macro="" textlink="">
      <xdr:nvSpPr>
        <xdr:cNvPr id="14783" name="Line 9"/>
        <xdr:cNvSpPr>
          <a:spLocks noChangeShapeType="1"/>
        </xdr:cNvSpPr>
      </xdr:nvSpPr>
      <xdr:spPr bwMode="auto">
        <a:xfrm>
          <a:off x="1276350" y="4600575"/>
          <a:ext cx="0" cy="19050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23</xdr:row>
      <xdr:rowOff>0</xdr:rowOff>
    </xdr:from>
    <xdr:to>
      <xdr:col>6</xdr:col>
      <xdr:colOff>9525</xdr:colOff>
      <xdr:row>23</xdr:row>
      <xdr:rowOff>190500</xdr:rowOff>
    </xdr:to>
    <xdr:sp macro="" textlink="">
      <xdr:nvSpPr>
        <xdr:cNvPr id="14784" name="Line 10"/>
        <xdr:cNvSpPr>
          <a:spLocks noChangeShapeType="1"/>
        </xdr:cNvSpPr>
      </xdr:nvSpPr>
      <xdr:spPr bwMode="auto">
        <a:xfrm>
          <a:off x="1381125" y="4600575"/>
          <a:ext cx="0" cy="19050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66675</xdr:colOff>
      <xdr:row>14</xdr:row>
      <xdr:rowOff>161925</xdr:rowOff>
    </xdr:from>
    <xdr:to>
      <xdr:col>20</xdr:col>
      <xdr:colOff>209550</xdr:colOff>
      <xdr:row>16</xdr:row>
      <xdr:rowOff>190500</xdr:rowOff>
    </xdr:to>
    <xdr:sp macro="" textlink="">
      <xdr:nvSpPr>
        <xdr:cNvPr id="14785" name="Line 11"/>
        <xdr:cNvSpPr>
          <a:spLocks noChangeShapeType="1"/>
        </xdr:cNvSpPr>
      </xdr:nvSpPr>
      <xdr:spPr bwMode="auto">
        <a:xfrm flipH="1" flipV="1">
          <a:off x="4638675" y="2962275"/>
          <a:ext cx="1428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123825</xdr:colOff>
      <xdr:row>30</xdr:row>
      <xdr:rowOff>19050</xdr:rowOff>
    </xdr:from>
    <xdr:to>
      <xdr:col>36</xdr:col>
      <xdr:colOff>104775</xdr:colOff>
      <xdr:row>32</xdr:row>
      <xdr:rowOff>9525</xdr:rowOff>
    </xdr:to>
    <xdr:sp macro="" textlink="">
      <xdr:nvSpPr>
        <xdr:cNvPr id="14786" name="Oval 12"/>
        <xdr:cNvSpPr>
          <a:spLocks noChangeArrowheads="1"/>
        </xdr:cNvSpPr>
      </xdr:nvSpPr>
      <xdr:spPr bwMode="auto">
        <a:xfrm>
          <a:off x="7667625" y="6019800"/>
          <a:ext cx="666750" cy="609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15</xdr:row>
      <xdr:rowOff>76200</xdr:rowOff>
    </xdr:from>
    <xdr:to>
      <xdr:col>4</xdr:col>
      <xdr:colOff>219075</xdr:colOff>
      <xdr:row>16</xdr:row>
      <xdr:rowOff>133350</xdr:rowOff>
    </xdr:to>
    <xdr:sp macro="" textlink="">
      <xdr:nvSpPr>
        <xdr:cNvPr id="14787" name="Line 13"/>
        <xdr:cNvSpPr>
          <a:spLocks noChangeShapeType="1"/>
        </xdr:cNvSpPr>
      </xdr:nvSpPr>
      <xdr:spPr bwMode="auto">
        <a:xfrm>
          <a:off x="1133475" y="3076575"/>
          <a:ext cx="0" cy="2571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15</xdr:row>
      <xdr:rowOff>66675</xdr:rowOff>
    </xdr:from>
    <xdr:to>
      <xdr:col>5</xdr:col>
      <xdr:colOff>123825</xdr:colOff>
      <xdr:row>15</xdr:row>
      <xdr:rowOff>66675</xdr:rowOff>
    </xdr:to>
    <xdr:sp macro="" textlink="">
      <xdr:nvSpPr>
        <xdr:cNvPr id="14788" name="Line 14"/>
        <xdr:cNvSpPr>
          <a:spLocks noChangeShapeType="1"/>
        </xdr:cNvSpPr>
      </xdr:nvSpPr>
      <xdr:spPr bwMode="auto">
        <a:xfrm flipV="1">
          <a:off x="1143000" y="3067050"/>
          <a:ext cx="1238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16</xdr:row>
      <xdr:rowOff>133350</xdr:rowOff>
    </xdr:from>
    <xdr:to>
      <xdr:col>5</xdr:col>
      <xdr:colOff>114300</xdr:colOff>
      <xdr:row>16</xdr:row>
      <xdr:rowOff>133350</xdr:rowOff>
    </xdr:to>
    <xdr:sp macro="" textlink="">
      <xdr:nvSpPr>
        <xdr:cNvPr id="14789" name="Line 15"/>
        <xdr:cNvSpPr>
          <a:spLocks noChangeShapeType="1"/>
        </xdr:cNvSpPr>
      </xdr:nvSpPr>
      <xdr:spPr bwMode="auto">
        <a:xfrm flipV="1">
          <a:off x="1133475" y="3333750"/>
          <a:ext cx="1238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47625</xdr:colOff>
      <xdr:row>3</xdr:row>
      <xdr:rowOff>161925</xdr:rowOff>
    </xdr:from>
    <xdr:to>
      <xdr:col>31</xdr:col>
      <xdr:colOff>38100</xdr:colOff>
      <xdr:row>4</xdr:row>
      <xdr:rowOff>161925</xdr:rowOff>
    </xdr:to>
    <xdr:sp macro="" textlink="">
      <xdr:nvSpPr>
        <xdr:cNvPr id="14790" name="Line 16"/>
        <xdr:cNvSpPr>
          <a:spLocks noChangeShapeType="1"/>
        </xdr:cNvSpPr>
      </xdr:nvSpPr>
      <xdr:spPr bwMode="auto">
        <a:xfrm flipH="1">
          <a:off x="6905625" y="762000"/>
          <a:ext cx="2190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95250</xdr:colOff>
      <xdr:row>3</xdr:row>
      <xdr:rowOff>104775</xdr:rowOff>
    </xdr:from>
    <xdr:to>
      <xdr:col>7</xdr:col>
      <xdr:colOff>85725</xdr:colOff>
      <xdr:row>4</xdr:row>
      <xdr:rowOff>104775</xdr:rowOff>
    </xdr:to>
    <xdr:sp macro="" textlink="">
      <xdr:nvSpPr>
        <xdr:cNvPr id="14791" name="Line 17"/>
        <xdr:cNvSpPr>
          <a:spLocks noChangeShapeType="1"/>
        </xdr:cNvSpPr>
      </xdr:nvSpPr>
      <xdr:spPr bwMode="auto">
        <a:xfrm flipH="1">
          <a:off x="1466850" y="704850"/>
          <a:ext cx="2190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34</xdr:col>
      <xdr:colOff>76200</xdr:colOff>
      <xdr:row>14</xdr:row>
      <xdr:rowOff>180975</xdr:rowOff>
    </xdr:from>
    <xdr:to>
      <xdr:col>34</xdr:col>
      <xdr:colOff>219075</xdr:colOff>
      <xdr:row>17</xdr:row>
      <xdr:rowOff>9525</xdr:rowOff>
    </xdr:to>
    <xdr:sp macro="" textlink="">
      <xdr:nvSpPr>
        <xdr:cNvPr id="14792" name="Line 18"/>
        <xdr:cNvSpPr>
          <a:spLocks noChangeShapeType="1"/>
        </xdr:cNvSpPr>
      </xdr:nvSpPr>
      <xdr:spPr bwMode="auto">
        <a:xfrm flipH="1" flipV="1">
          <a:off x="7848600" y="2981325"/>
          <a:ext cx="1428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28575</xdr:colOff>
      <xdr:row>30</xdr:row>
      <xdr:rowOff>95250</xdr:rowOff>
    </xdr:from>
    <xdr:to>
      <xdr:col>35</xdr:col>
      <xdr:colOff>209550</xdr:colOff>
      <xdr:row>31</xdr:row>
      <xdr:rowOff>371475</xdr:rowOff>
    </xdr:to>
    <xdr:sp macro="" textlink="">
      <xdr:nvSpPr>
        <xdr:cNvPr id="14793" name="Line 19"/>
        <xdr:cNvSpPr>
          <a:spLocks noChangeShapeType="1"/>
        </xdr:cNvSpPr>
      </xdr:nvSpPr>
      <xdr:spPr bwMode="auto">
        <a:xfrm flipH="1" flipV="1">
          <a:off x="7800975" y="6096000"/>
          <a:ext cx="4095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171450</xdr:colOff>
      <xdr:row>41</xdr:row>
      <xdr:rowOff>66675</xdr:rowOff>
    </xdr:from>
    <xdr:to>
      <xdr:col>50</xdr:col>
      <xdr:colOff>85725</xdr:colOff>
      <xdr:row>42</xdr:row>
      <xdr:rowOff>47625</xdr:rowOff>
    </xdr:to>
    <xdr:sp macro="" textlink="">
      <xdr:nvSpPr>
        <xdr:cNvPr id="14794" name="Line 20"/>
        <xdr:cNvSpPr>
          <a:spLocks noChangeShapeType="1"/>
        </xdr:cNvSpPr>
      </xdr:nvSpPr>
      <xdr:spPr bwMode="auto">
        <a:xfrm flipV="1">
          <a:off x="11363325" y="8458200"/>
          <a:ext cx="1333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19050</xdr:colOff>
      <xdr:row>30</xdr:row>
      <xdr:rowOff>114300</xdr:rowOff>
    </xdr:from>
    <xdr:to>
      <xdr:col>36</xdr:col>
      <xdr:colOff>0</xdr:colOff>
      <xdr:row>31</xdr:row>
      <xdr:rowOff>323850</xdr:rowOff>
    </xdr:to>
    <xdr:sp macro="" textlink="">
      <xdr:nvSpPr>
        <xdr:cNvPr id="14795" name="Line 21"/>
        <xdr:cNvSpPr>
          <a:spLocks noChangeShapeType="1"/>
        </xdr:cNvSpPr>
      </xdr:nvSpPr>
      <xdr:spPr bwMode="auto">
        <a:xfrm flipV="1">
          <a:off x="7791450" y="6115050"/>
          <a:ext cx="4381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32</xdr:row>
      <xdr:rowOff>190500</xdr:rowOff>
    </xdr:from>
    <xdr:to>
      <xdr:col>29</xdr:col>
      <xdr:colOff>28575</xdr:colOff>
      <xdr:row>33</xdr:row>
      <xdr:rowOff>190500</xdr:rowOff>
    </xdr:to>
    <xdr:sp macro="" textlink="">
      <xdr:nvSpPr>
        <xdr:cNvPr id="14796" name="Line 22"/>
        <xdr:cNvSpPr>
          <a:spLocks noChangeShapeType="1"/>
        </xdr:cNvSpPr>
      </xdr:nvSpPr>
      <xdr:spPr bwMode="auto">
        <a:xfrm flipH="1">
          <a:off x="6438900" y="6810375"/>
          <a:ext cx="2190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2</xdr:col>
      <xdr:colOff>0</xdr:colOff>
      <xdr:row>12</xdr:row>
      <xdr:rowOff>38100</xdr:rowOff>
    </xdr:from>
    <xdr:to>
      <xdr:col>3</xdr:col>
      <xdr:colOff>66675</xdr:colOff>
      <xdr:row>13</xdr:row>
      <xdr:rowOff>190500</xdr:rowOff>
    </xdr:to>
    <xdr:sp macro="" textlink="">
      <xdr:nvSpPr>
        <xdr:cNvPr id="14797" name="Line 23"/>
        <xdr:cNvSpPr>
          <a:spLocks noChangeShapeType="1"/>
        </xdr:cNvSpPr>
      </xdr:nvSpPr>
      <xdr:spPr bwMode="auto">
        <a:xfrm>
          <a:off x="457200" y="2438400"/>
          <a:ext cx="2952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20</xdr:col>
      <xdr:colOff>219075</xdr:colOff>
      <xdr:row>4</xdr:row>
      <xdr:rowOff>190500</xdr:rowOff>
    </xdr:from>
    <xdr:to>
      <xdr:col>21</xdr:col>
      <xdr:colOff>19050</xdr:colOff>
      <xdr:row>5</xdr:row>
      <xdr:rowOff>19050</xdr:rowOff>
    </xdr:to>
    <xdr:sp macro="" textlink="">
      <xdr:nvSpPr>
        <xdr:cNvPr id="14798" name="Oval 24"/>
        <xdr:cNvSpPr>
          <a:spLocks noChangeArrowheads="1"/>
        </xdr:cNvSpPr>
      </xdr:nvSpPr>
      <xdr:spPr bwMode="auto">
        <a:xfrm>
          <a:off x="4791075" y="990600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219075</xdr:colOff>
      <xdr:row>4</xdr:row>
      <xdr:rowOff>200025</xdr:rowOff>
    </xdr:from>
    <xdr:to>
      <xdr:col>7</xdr:col>
      <xdr:colOff>19050</xdr:colOff>
      <xdr:row>5</xdr:row>
      <xdr:rowOff>28575</xdr:rowOff>
    </xdr:to>
    <xdr:sp macro="" textlink="">
      <xdr:nvSpPr>
        <xdr:cNvPr id="14799" name="Oval 25"/>
        <xdr:cNvSpPr>
          <a:spLocks noChangeArrowheads="1"/>
        </xdr:cNvSpPr>
      </xdr:nvSpPr>
      <xdr:spPr bwMode="auto">
        <a:xfrm>
          <a:off x="1590675" y="1000125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219075</xdr:colOff>
      <xdr:row>12</xdr:row>
      <xdr:rowOff>190500</xdr:rowOff>
    </xdr:from>
    <xdr:to>
      <xdr:col>7</xdr:col>
      <xdr:colOff>19050</xdr:colOff>
      <xdr:row>13</xdr:row>
      <xdr:rowOff>19050</xdr:rowOff>
    </xdr:to>
    <xdr:sp macro="" textlink="">
      <xdr:nvSpPr>
        <xdr:cNvPr id="14800" name="Oval 26"/>
        <xdr:cNvSpPr>
          <a:spLocks noChangeArrowheads="1"/>
        </xdr:cNvSpPr>
      </xdr:nvSpPr>
      <xdr:spPr bwMode="auto">
        <a:xfrm>
          <a:off x="1590675" y="2590800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180975</xdr:rowOff>
    </xdr:from>
    <xdr:to>
      <xdr:col>7</xdr:col>
      <xdr:colOff>9525</xdr:colOff>
      <xdr:row>19</xdr:row>
      <xdr:rowOff>9525</xdr:rowOff>
    </xdr:to>
    <xdr:sp macro="" textlink="">
      <xdr:nvSpPr>
        <xdr:cNvPr id="14801" name="Oval 27"/>
        <xdr:cNvSpPr>
          <a:spLocks noChangeArrowheads="1"/>
        </xdr:cNvSpPr>
      </xdr:nvSpPr>
      <xdr:spPr bwMode="auto">
        <a:xfrm>
          <a:off x="1581150" y="3781425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33</xdr:row>
      <xdr:rowOff>180975</xdr:rowOff>
    </xdr:from>
    <xdr:to>
      <xdr:col>7</xdr:col>
      <xdr:colOff>9525</xdr:colOff>
      <xdr:row>34</xdr:row>
      <xdr:rowOff>9525</xdr:rowOff>
    </xdr:to>
    <xdr:sp macro="" textlink="">
      <xdr:nvSpPr>
        <xdr:cNvPr id="14802" name="Oval 28"/>
        <xdr:cNvSpPr>
          <a:spLocks noChangeArrowheads="1"/>
        </xdr:cNvSpPr>
      </xdr:nvSpPr>
      <xdr:spPr bwMode="auto">
        <a:xfrm>
          <a:off x="1581150" y="7000875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33</xdr:row>
      <xdr:rowOff>180975</xdr:rowOff>
    </xdr:from>
    <xdr:to>
      <xdr:col>21</xdr:col>
      <xdr:colOff>19050</xdr:colOff>
      <xdr:row>34</xdr:row>
      <xdr:rowOff>9525</xdr:rowOff>
    </xdr:to>
    <xdr:sp macro="" textlink="">
      <xdr:nvSpPr>
        <xdr:cNvPr id="14803" name="Oval 29"/>
        <xdr:cNvSpPr>
          <a:spLocks noChangeArrowheads="1"/>
        </xdr:cNvSpPr>
      </xdr:nvSpPr>
      <xdr:spPr bwMode="auto">
        <a:xfrm>
          <a:off x="4791075" y="7000875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209550</xdr:colOff>
      <xdr:row>33</xdr:row>
      <xdr:rowOff>180975</xdr:rowOff>
    </xdr:from>
    <xdr:to>
      <xdr:col>35</xdr:col>
      <xdr:colOff>9525</xdr:colOff>
      <xdr:row>34</xdr:row>
      <xdr:rowOff>9525</xdr:rowOff>
    </xdr:to>
    <xdr:sp macro="" textlink="">
      <xdr:nvSpPr>
        <xdr:cNvPr id="14804" name="Oval 30"/>
        <xdr:cNvSpPr>
          <a:spLocks noChangeArrowheads="1"/>
        </xdr:cNvSpPr>
      </xdr:nvSpPr>
      <xdr:spPr bwMode="auto">
        <a:xfrm>
          <a:off x="7981950" y="7000875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219075</xdr:colOff>
      <xdr:row>4</xdr:row>
      <xdr:rowOff>180975</xdr:rowOff>
    </xdr:from>
    <xdr:to>
      <xdr:col>35</xdr:col>
      <xdr:colOff>19050</xdr:colOff>
      <xdr:row>5</xdr:row>
      <xdr:rowOff>9525</xdr:rowOff>
    </xdr:to>
    <xdr:sp macro="" textlink="">
      <xdr:nvSpPr>
        <xdr:cNvPr id="14805" name="Oval 31"/>
        <xdr:cNvSpPr>
          <a:spLocks noChangeArrowheads="1"/>
        </xdr:cNvSpPr>
      </xdr:nvSpPr>
      <xdr:spPr bwMode="auto">
        <a:xfrm>
          <a:off x="7991475" y="981075"/>
          <a:ext cx="28575" cy="285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104775</xdr:colOff>
      <xdr:row>30</xdr:row>
      <xdr:rowOff>142875</xdr:rowOff>
    </xdr:from>
    <xdr:to>
      <xdr:col>8</xdr:col>
      <xdr:colOff>85725</xdr:colOff>
      <xdr:row>31</xdr:row>
      <xdr:rowOff>95250</xdr:rowOff>
    </xdr:to>
    <xdr:sp macro="" textlink="">
      <xdr:nvSpPr>
        <xdr:cNvPr id="14806" name="Line 32"/>
        <xdr:cNvSpPr>
          <a:spLocks noChangeShapeType="1"/>
        </xdr:cNvSpPr>
      </xdr:nvSpPr>
      <xdr:spPr bwMode="auto">
        <a:xfrm flipH="1">
          <a:off x="1704975" y="6143625"/>
          <a:ext cx="2095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8</xdr:col>
      <xdr:colOff>104775</xdr:colOff>
      <xdr:row>30</xdr:row>
      <xdr:rowOff>142875</xdr:rowOff>
    </xdr:from>
    <xdr:to>
      <xdr:col>10</xdr:col>
      <xdr:colOff>0</xdr:colOff>
      <xdr:row>31</xdr:row>
      <xdr:rowOff>209550</xdr:rowOff>
    </xdr:to>
    <xdr:sp macro="" textlink="">
      <xdr:nvSpPr>
        <xdr:cNvPr id="14807" name="Line 33"/>
        <xdr:cNvSpPr>
          <a:spLocks noChangeShapeType="1"/>
        </xdr:cNvSpPr>
      </xdr:nvSpPr>
      <xdr:spPr bwMode="auto">
        <a:xfrm flipH="1">
          <a:off x="1933575" y="6143625"/>
          <a:ext cx="352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35</xdr:col>
      <xdr:colOff>38100</xdr:colOff>
      <xdr:row>18</xdr:row>
      <xdr:rowOff>47625</xdr:rowOff>
    </xdr:from>
    <xdr:to>
      <xdr:col>36</xdr:col>
      <xdr:colOff>28575</xdr:colOff>
      <xdr:row>19</xdr:row>
      <xdr:rowOff>47625</xdr:rowOff>
    </xdr:to>
    <xdr:sp macro="" textlink="">
      <xdr:nvSpPr>
        <xdr:cNvPr id="14808" name="Line 34"/>
        <xdr:cNvSpPr>
          <a:spLocks noChangeShapeType="1"/>
        </xdr:cNvSpPr>
      </xdr:nvSpPr>
      <xdr:spPr bwMode="auto">
        <a:xfrm flipH="1">
          <a:off x="8039100" y="3648075"/>
          <a:ext cx="2190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38100</xdr:rowOff>
    </xdr:from>
    <xdr:to>
      <xdr:col>4</xdr:col>
      <xdr:colOff>1495425</xdr:colOff>
      <xdr:row>3</xdr:row>
      <xdr:rowOff>142875</xdr:rowOff>
    </xdr:to>
    <xdr:pic>
      <xdr:nvPicPr>
        <xdr:cNvPr id="5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2859" t="28662" r="25053" b="40120"/>
        <a:stretch>
          <a:fillRect/>
        </a:stretch>
      </xdr:blipFill>
      <xdr:spPr bwMode="auto">
        <a:xfrm>
          <a:off x="8401050" y="38100"/>
          <a:ext cx="12382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</xdr:row>
      <xdr:rowOff>38100</xdr:rowOff>
    </xdr:from>
    <xdr:to>
      <xdr:col>5</xdr:col>
      <xdr:colOff>695325</xdr:colOff>
      <xdr:row>30</xdr:row>
      <xdr:rowOff>66675</xdr:rowOff>
    </xdr:to>
    <xdr:sp macro="" textlink="">
      <xdr:nvSpPr>
        <xdr:cNvPr id="5121" name="Texte 1"/>
        <xdr:cNvSpPr>
          <a:spLocks noChangeArrowheads="1"/>
        </xdr:cNvSpPr>
      </xdr:nvSpPr>
      <xdr:spPr bwMode="auto">
        <a:xfrm>
          <a:off x="190500" y="723900"/>
          <a:ext cx="9829800" cy="4238625"/>
        </a:xfrm>
        <a:prstGeom prst="roundRect">
          <a:avLst>
            <a:gd name="adj" fmla="val 16667"/>
          </a:avLst>
        </a:prstGeom>
        <a:solidFill>
          <a:srgbClr val="FFFFFF"/>
        </a:solidFill>
        <a:ln w="2476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82296" tIns="68580" rIns="82296" bIns="68580" anchor="ctr" upright="1"/>
        <a:lstStyle/>
        <a:p>
          <a:pPr algn="ctr" rtl="0">
            <a:defRPr sz="1000"/>
          </a:pPr>
          <a:r>
            <a:rPr lang="fr-FR" sz="4800" b="0" i="0" u="none" strike="noStrike" baseline="0">
              <a:solidFill>
                <a:srgbClr val="000000"/>
              </a:solidFill>
              <a:latin typeface="Caire"/>
            </a:rPr>
            <a:t>STANDARD VARIATEURS</a:t>
          </a:r>
        </a:p>
        <a:p>
          <a:pPr algn="ctr" rtl="0">
            <a:defRPr sz="1000"/>
          </a:pPr>
          <a:endParaRPr lang="fr-FR" sz="4800" b="0" i="0" u="none" strike="noStrike" baseline="0">
            <a:solidFill>
              <a:srgbClr val="000000"/>
            </a:solidFill>
            <a:latin typeface="Caire"/>
          </a:endParaRPr>
        </a:p>
        <a:p>
          <a:pPr algn="ctr" rtl="0">
            <a:defRPr sz="1000"/>
          </a:pPr>
          <a:r>
            <a:rPr lang="fr-FR" sz="4800" b="0" i="0" u="none" strike="noStrike" baseline="0">
              <a:solidFill>
                <a:srgbClr val="000000"/>
              </a:solidFill>
              <a:latin typeface="Caire"/>
            </a:rPr>
            <a:t>INDUSTEEL France </a:t>
          </a:r>
        </a:p>
        <a:p>
          <a:pPr algn="ctr" rtl="0">
            <a:defRPr sz="1000"/>
          </a:pPr>
          <a:endParaRPr lang="fr-FR" sz="4800" b="0" i="0" u="none" strike="noStrike" baseline="0">
            <a:solidFill>
              <a:srgbClr val="000000"/>
            </a:solidFill>
            <a:latin typeface="Caire"/>
          </a:endParaRPr>
        </a:p>
        <a:p>
          <a:pPr algn="ctr" rtl="0">
            <a:defRPr sz="1000"/>
          </a:pPr>
          <a:r>
            <a:rPr lang="fr-FR" sz="4800" b="0" i="0" u="none" strike="noStrike" baseline="0">
              <a:solidFill>
                <a:srgbClr val="000000"/>
              </a:solidFill>
              <a:latin typeface="Caire"/>
            </a:rPr>
            <a:t>Site de Chateauneuf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0" name="Tableau10" displayName="Tableau10" ref="A39:G151" totalsRowShown="0" headerRowDxfId="11" dataDxfId="9" headerRowBorderDxfId="10" tableBorderDxfId="8" totalsRowBorderDxfId="7">
  <autoFilter ref="A39:G151"/>
  <tableColumns count="7">
    <tableColumn id="1" name="thème" dataDxfId="6"/>
    <tableColumn id="6" name="Code" dataDxfId="5"/>
    <tableColumn id="2" name="Indice" dataDxfId="4"/>
    <tableColumn id="3" name="Obligations" dataDxfId="3"/>
    <tableColumn id="4" name="Précisions" dataDxfId="2"/>
    <tableColumn id="5" name="Divers" dataDxfId="1"/>
    <tableColumn id="7" name="Référent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8"/>
  <sheetViews>
    <sheetView topLeftCell="A15" zoomScale="90" workbookViewId="0">
      <selection activeCell="B35" sqref="B35"/>
    </sheetView>
  </sheetViews>
  <sheetFormatPr baseColWidth="10" defaultColWidth="11.42578125" defaultRowHeight="12.75"/>
  <cols>
    <col min="1" max="1" width="4" customWidth="1"/>
    <col min="2" max="2" width="137" customWidth="1"/>
    <col min="3" max="3" width="25.28515625" customWidth="1"/>
  </cols>
  <sheetData>
    <row r="1" spans="1:3" ht="14.25" thickTop="1" thickBot="1">
      <c r="A1" s="1" t="s">
        <v>0</v>
      </c>
      <c r="B1" s="2" t="s">
        <v>1</v>
      </c>
      <c r="C1" s="3" t="s">
        <v>2</v>
      </c>
    </row>
    <row r="2" spans="1:3" ht="13.5" thickTop="1">
      <c r="A2" s="4"/>
      <c r="B2" s="5"/>
      <c r="C2" s="6"/>
    </row>
    <row r="3" spans="1:3">
      <c r="A3" s="4"/>
      <c r="B3" s="5"/>
      <c r="C3" s="6"/>
    </row>
    <row r="4" spans="1:3">
      <c r="A4" s="4"/>
      <c r="B4" s="5"/>
      <c r="C4" s="6"/>
    </row>
    <row r="5" spans="1:3">
      <c r="A5" s="4"/>
      <c r="B5" s="5"/>
      <c r="C5" s="6"/>
    </row>
    <row r="6" spans="1:3">
      <c r="A6" s="4"/>
      <c r="B6" s="5"/>
      <c r="C6" s="6"/>
    </row>
    <row r="7" spans="1:3">
      <c r="A7" s="4"/>
      <c r="B7" s="5"/>
      <c r="C7" s="6"/>
    </row>
    <row r="8" spans="1:3">
      <c r="A8" s="4"/>
      <c r="B8" s="5"/>
      <c r="C8" s="6"/>
    </row>
    <row r="9" spans="1:3">
      <c r="A9" s="4"/>
      <c r="B9" s="5"/>
      <c r="C9" s="6"/>
    </row>
    <row r="10" spans="1:3">
      <c r="A10" s="4"/>
      <c r="B10" s="5"/>
      <c r="C10" s="6"/>
    </row>
    <row r="11" spans="1:3">
      <c r="A11" s="4"/>
      <c r="B11" s="5"/>
      <c r="C11" s="6"/>
    </row>
    <row r="12" spans="1:3">
      <c r="A12" s="4"/>
      <c r="B12" s="5"/>
      <c r="C12" s="6"/>
    </row>
    <row r="13" spans="1:3">
      <c r="A13" s="4"/>
      <c r="B13" s="5"/>
      <c r="C13" s="6"/>
    </row>
    <row r="14" spans="1:3">
      <c r="A14" s="4"/>
      <c r="B14" s="5"/>
      <c r="C14" s="6"/>
    </row>
    <row r="15" spans="1:3">
      <c r="A15" s="4"/>
      <c r="B15" s="5"/>
      <c r="C15" s="6"/>
    </row>
    <row r="16" spans="1:3">
      <c r="A16" s="4"/>
      <c r="B16" s="5"/>
      <c r="C16" s="6"/>
    </row>
    <row r="17" spans="1:3">
      <c r="A17" s="4"/>
      <c r="B17" s="5"/>
      <c r="C17" s="6"/>
    </row>
    <row r="18" spans="1:3">
      <c r="A18" s="4"/>
      <c r="B18" s="5"/>
      <c r="C18" s="6"/>
    </row>
    <row r="19" spans="1:3">
      <c r="A19" s="4"/>
      <c r="B19" s="5"/>
      <c r="C19" s="6"/>
    </row>
    <row r="20" spans="1:3">
      <c r="A20" s="4"/>
      <c r="B20" s="5"/>
      <c r="C20" s="6"/>
    </row>
    <row r="21" spans="1:3">
      <c r="A21" s="4"/>
      <c r="B21" s="5"/>
      <c r="C21" s="6"/>
    </row>
    <row r="22" spans="1:3">
      <c r="A22" s="4"/>
      <c r="B22" s="5"/>
      <c r="C22" s="6"/>
    </row>
    <row r="23" spans="1:3" ht="25.5">
      <c r="A23" s="4"/>
      <c r="B23" s="7" t="s">
        <v>3</v>
      </c>
      <c r="C23" s="6"/>
    </row>
    <row r="24" spans="1:3">
      <c r="A24" s="4"/>
      <c r="B24" s="5"/>
      <c r="C24" s="6"/>
    </row>
    <row r="25" spans="1:3">
      <c r="A25" s="4"/>
      <c r="B25" s="5"/>
      <c r="C25" s="6"/>
    </row>
    <row r="26" spans="1:3">
      <c r="A26" s="4"/>
      <c r="B26" s="5"/>
      <c r="C26" s="6"/>
    </row>
    <row r="27" spans="1:3">
      <c r="A27" s="4"/>
      <c r="B27" s="5"/>
      <c r="C27" s="6"/>
    </row>
    <row r="28" spans="1:3">
      <c r="A28" s="4"/>
      <c r="B28" s="5"/>
      <c r="C28" s="8"/>
    </row>
    <row r="29" spans="1:3">
      <c r="A29" s="4"/>
      <c r="B29" s="9" t="s">
        <v>4</v>
      </c>
      <c r="C29" s="10"/>
    </row>
    <row r="30" spans="1:3">
      <c r="A30" s="4"/>
      <c r="B30" s="11" t="s">
        <v>5</v>
      </c>
      <c r="C30" s="12"/>
    </row>
    <row r="31" spans="1:3">
      <c r="A31" s="4"/>
      <c r="B31" s="11" t="s">
        <v>6</v>
      </c>
      <c r="C31" s="12"/>
    </row>
    <row r="32" spans="1:3" ht="13.5" thickBot="1">
      <c r="A32" s="4"/>
      <c r="B32" s="13"/>
      <c r="C32" s="13"/>
    </row>
    <row r="33" spans="1:3" ht="15.75" thickTop="1" thickBot="1">
      <c r="A33" s="14" t="s">
        <v>7</v>
      </c>
      <c r="B33" s="15" t="s">
        <v>8</v>
      </c>
      <c r="C33" s="16"/>
    </row>
    <row r="34" spans="1:3" ht="13.5" thickTop="1">
      <c r="A34" s="17">
        <v>1</v>
      </c>
      <c r="B34" s="136" t="s">
        <v>215</v>
      </c>
      <c r="C34" s="19"/>
    </row>
    <row r="35" spans="1:3" ht="25.5">
      <c r="A35" s="20">
        <f>A34+1</f>
        <v>2</v>
      </c>
      <c r="B35" s="138" t="s">
        <v>9</v>
      </c>
      <c r="C35" s="134"/>
    </row>
    <row r="36" spans="1:3">
      <c r="A36" s="20">
        <f>A35+1</f>
        <v>3</v>
      </c>
      <c r="B36" s="137" t="s">
        <v>218</v>
      </c>
      <c r="C36" s="22"/>
    </row>
    <row r="37" spans="1:3">
      <c r="A37" s="20">
        <f t="shared" ref="A37:A62" si="0">A36+1</f>
        <v>4</v>
      </c>
      <c r="B37" s="138" t="s">
        <v>219</v>
      </c>
      <c r="C37" s="22"/>
    </row>
    <row r="38" spans="1:3">
      <c r="A38" s="20">
        <f t="shared" si="0"/>
        <v>5</v>
      </c>
      <c r="B38" s="137" t="s">
        <v>220</v>
      </c>
      <c r="C38" s="22"/>
    </row>
    <row r="39" spans="1:3">
      <c r="A39" s="20">
        <f t="shared" si="0"/>
        <v>6</v>
      </c>
      <c r="B39" s="139" t="s">
        <v>214</v>
      </c>
      <c r="C39" s="22"/>
    </row>
    <row r="40" spans="1:3">
      <c r="A40" s="20">
        <f t="shared" si="0"/>
        <v>7</v>
      </c>
      <c r="B40" s="137" t="s">
        <v>216</v>
      </c>
      <c r="C40" s="22"/>
    </row>
    <row r="41" spans="1:3">
      <c r="A41" s="20">
        <f t="shared" si="0"/>
        <v>8</v>
      </c>
      <c r="B41" s="137" t="s">
        <v>217</v>
      </c>
      <c r="C41" s="22"/>
    </row>
    <row r="42" spans="1:3">
      <c r="A42" s="20">
        <f t="shared" si="0"/>
        <v>9</v>
      </c>
      <c r="B42" s="137"/>
      <c r="C42" s="22"/>
    </row>
    <row r="43" spans="1:3">
      <c r="A43" s="20">
        <f t="shared" si="0"/>
        <v>10</v>
      </c>
      <c r="C43" s="22"/>
    </row>
    <row r="44" spans="1:3">
      <c r="A44" s="20">
        <f t="shared" si="0"/>
        <v>11</v>
      </c>
      <c r="B44" s="23" t="s">
        <v>185</v>
      </c>
      <c r="C44" s="22"/>
    </row>
    <row r="45" spans="1:3">
      <c r="A45" s="20">
        <f t="shared" si="0"/>
        <v>12</v>
      </c>
      <c r="B45" s="23" t="s">
        <v>10</v>
      </c>
      <c r="C45" s="22"/>
    </row>
    <row r="46" spans="1:3" ht="16.5" customHeight="1">
      <c r="A46" s="20">
        <f t="shared" si="0"/>
        <v>13</v>
      </c>
      <c r="B46" s="23" t="s">
        <v>186</v>
      </c>
      <c r="C46" s="22"/>
    </row>
    <row r="47" spans="1:3">
      <c r="A47" s="20">
        <f t="shared" si="0"/>
        <v>14</v>
      </c>
      <c r="B47" s="23" t="s">
        <v>187</v>
      </c>
      <c r="C47" s="22"/>
    </row>
    <row r="48" spans="1:3">
      <c r="A48" s="20">
        <f t="shared" si="0"/>
        <v>15</v>
      </c>
      <c r="B48" s="23" t="s">
        <v>188</v>
      </c>
      <c r="C48" s="22"/>
    </row>
    <row r="49" spans="1:3">
      <c r="A49" s="20">
        <f t="shared" si="0"/>
        <v>16</v>
      </c>
      <c r="B49" s="23" t="s">
        <v>189</v>
      </c>
      <c r="C49" s="22"/>
    </row>
    <row r="50" spans="1:3">
      <c r="A50" s="20">
        <f t="shared" si="0"/>
        <v>17</v>
      </c>
      <c r="B50" s="23" t="s">
        <v>190</v>
      </c>
      <c r="C50" s="25"/>
    </row>
    <row r="51" spans="1:3">
      <c r="A51" s="20">
        <f t="shared" si="0"/>
        <v>18</v>
      </c>
      <c r="B51" s="24"/>
      <c r="C51" s="27"/>
    </row>
    <row r="52" spans="1:3">
      <c r="A52" s="20">
        <f t="shared" si="0"/>
        <v>19</v>
      </c>
      <c r="B52" s="26"/>
      <c r="C52" s="27"/>
    </row>
    <row r="53" spans="1:3">
      <c r="A53" s="20">
        <f t="shared" si="0"/>
        <v>20</v>
      </c>
      <c r="B53" s="26"/>
      <c r="C53" s="27"/>
    </row>
    <row r="54" spans="1:3">
      <c r="A54" s="20">
        <f t="shared" si="0"/>
        <v>21</v>
      </c>
      <c r="B54" s="26"/>
      <c r="C54" s="28"/>
    </row>
    <row r="55" spans="1:3">
      <c r="A55" s="20">
        <f t="shared" si="0"/>
        <v>22</v>
      </c>
      <c r="B55" s="26" t="s">
        <v>191</v>
      </c>
      <c r="C55" s="28"/>
    </row>
    <row r="56" spans="1:3">
      <c r="A56" s="20">
        <f t="shared" si="0"/>
        <v>23</v>
      </c>
      <c r="B56" s="26" t="s">
        <v>192</v>
      </c>
      <c r="C56" s="25"/>
    </row>
    <row r="57" spans="1:3">
      <c r="A57" s="20">
        <f t="shared" si="0"/>
        <v>24</v>
      </c>
      <c r="B57" s="24" t="s">
        <v>193</v>
      </c>
      <c r="C57" s="25"/>
    </row>
    <row r="58" spans="1:3">
      <c r="A58" s="20">
        <f t="shared" si="0"/>
        <v>25</v>
      </c>
      <c r="B58" s="24" t="s">
        <v>194</v>
      </c>
      <c r="C58" s="25"/>
    </row>
    <row r="59" spans="1:3">
      <c r="A59" s="20">
        <f t="shared" si="0"/>
        <v>26</v>
      </c>
      <c r="B59" s="24" t="s">
        <v>11</v>
      </c>
      <c r="C59" s="25"/>
    </row>
    <row r="60" spans="1:3">
      <c r="A60" s="20">
        <f t="shared" si="0"/>
        <v>27</v>
      </c>
      <c r="B60" s="24" t="s">
        <v>12</v>
      </c>
      <c r="C60" s="25"/>
    </row>
    <row r="61" spans="1:3">
      <c r="A61" s="20">
        <f t="shared" si="0"/>
        <v>28</v>
      </c>
      <c r="B61" s="24" t="s">
        <v>195</v>
      </c>
      <c r="C61" s="25"/>
    </row>
    <row r="62" spans="1:3">
      <c r="A62" s="20">
        <f t="shared" si="0"/>
        <v>29</v>
      </c>
      <c r="B62" s="24"/>
      <c r="C62" s="30"/>
    </row>
    <row r="63" spans="1:3" ht="13.5" thickBot="1">
      <c r="A63" s="31"/>
      <c r="B63" s="29" t="s">
        <v>196</v>
      </c>
      <c r="C63" s="33"/>
    </row>
    <row r="64" spans="1:3" ht="15.75" thickTop="1" thickBot="1">
      <c r="A64" s="14" t="s">
        <v>13</v>
      </c>
      <c r="B64" s="32"/>
      <c r="C64" s="16"/>
    </row>
    <row r="65" spans="1:3" ht="14.25" thickTop="1" thickBot="1">
      <c r="A65" s="17">
        <v>1</v>
      </c>
      <c r="B65" s="34" t="s">
        <v>14</v>
      </c>
      <c r="C65" s="19"/>
    </row>
    <row r="66" spans="1:3" ht="13.5" thickTop="1">
      <c r="A66" s="20">
        <f t="shared" ref="A66:A71" si="1">A65+1</f>
        <v>2</v>
      </c>
      <c r="B66" s="35" t="s">
        <v>15</v>
      </c>
      <c r="C66" s="22"/>
    </row>
    <row r="67" spans="1:3">
      <c r="A67" s="20">
        <f t="shared" si="1"/>
        <v>3</v>
      </c>
      <c r="B67" s="23"/>
      <c r="C67" s="22"/>
    </row>
    <row r="68" spans="1:3">
      <c r="A68" s="20">
        <f t="shared" si="1"/>
        <v>4</v>
      </c>
      <c r="B68" s="23" t="s">
        <v>16</v>
      </c>
      <c r="C68" s="22"/>
    </row>
    <row r="69" spans="1:3">
      <c r="A69" s="20">
        <f t="shared" si="1"/>
        <v>5</v>
      </c>
      <c r="B69" s="23" t="s">
        <v>197</v>
      </c>
      <c r="C69" s="25"/>
    </row>
    <row r="70" spans="1:3">
      <c r="A70" s="20">
        <f t="shared" si="1"/>
        <v>6</v>
      </c>
      <c r="B70" s="23" t="s">
        <v>198</v>
      </c>
      <c r="C70" s="22"/>
    </row>
    <row r="71" spans="1:3">
      <c r="A71" s="20">
        <f t="shared" si="1"/>
        <v>7</v>
      </c>
      <c r="B71" s="23" t="s">
        <v>200</v>
      </c>
      <c r="C71" s="22"/>
    </row>
    <row r="72" spans="1:3">
      <c r="A72" s="20"/>
      <c r="B72" s="23" t="s">
        <v>17</v>
      </c>
      <c r="C72" s="22"/>
    </row>
    <row r="73" spans="1:3">
      <c r="A73" s="20"/>
      <c r="B73" s="36" t="s">
        <v>18</v>
      </c>
      <c r="C73" s="22"/>
    </row>
    <row r="74" spans="1:3">
      <c r="A74" s="20"/>
      <c r="B74" s="36" t="s">
        <v>19</v>
      </c>
      <c r="C74" s="22"/>
    </row>
    <row r="75" spans="1:3">
      <c r="A75" s="20"/>
      <c r="B75" s="36" t="s">
        <v>20</v>
      </c>
      <c r="C75" s="22"/>
    </row>
    <row r="76" spans="1:3">
      <c r="A76" s="20">
        <v>8</v>
      </c>
      <c r="B76" s="36" t="s">
        <v>201</v>
      </c>
      <c r="C76" s="22"/>
    </row>
    <row r="77" spans="1:3">
      <c r="A77" s="20">
        <v>9</v>
      </c>
      <c r="B77" s="23" t="s">
        <v>202</v>
      </c>
      <c r="C77" s="22"/>
    </row>
    <row r="78" spans="1:3">
      <c r="A78" s="20">
        <v>10</v>
      </c>
      <c r="B78" s="23"/>
      <c r="C78" s="28"/>
    </row>
    <row r="79" spans="1:3">
      <c r="A79" s="20">
        <v>11</v>
      </c>
      <c r="B79" s="23" t="s">
        <v>208</v>
      </c>
      <c r="C79" s="28"/>
    </row>
    <row r="80" spans="1:3">
      <c r="A80" s="20">
        <v>12</v>
      </c>
      <c r="B80" s="23" t="s">
        <v>203</v>
      </c>
      <c r="C80" s="22"/>
    </row>
    <row r="81" spans="1:3">
      <c r="A81" s="20">
        <v>13</v>
      </c>
      <c r="B81" s="23" t="s">
        <v>21</v>
      </c>
      <c r="C81" s="22"/>
    </row>
    <row r="82" spans="1:3">
      <c r="A82" s="20">
        <v>14</v>
      </c>
      <c r="B82" s="26" t="s">
        <v>22</v>
      </c>
      <c r="C82" s="22"/>
    </row>
    <row r="83" spans="1:3">
      <c r="A83" s="20">
        <v>15</v>
      </c>
      <c r="B83" s="26" t="s">
        <v>204</v>
      </c>
      <c r="C83" s="22"/>
    </row>
    <row r="84" spans="1:3">
      <c r="A84" s="20">
        <v>16</v>
      </c>
      <c r="B84" s="24" t="s">
        <v>206</v>
      </c>
      <c r="C84" s="22"/>
    </row>
    <row r="85" spans="1:3">
      <c r="A85" s="20">
        <v>17</v>
      </c>
      <c r="B85" s="24" t="s">
        <v>207</v>
      </c>
      <c r="C85" s="22"/>
    </row>
    <row r="86" spans="1:3">
      <c r="A86" s="20">
        <f>A85+1</f>
        <v>18</v>
      </c>
      <c r="B86" s="24" t="s">
        <v>23</v>
      </c>
      <c r="C86" s="38"/>
    </row>
    <row r="87" spans="1:3">
      <c r="A87" s="20"/>
      <c r="B87" s="37" t="s">
        <v>24</v>
      </c>
      <c r="C87" s="40"/>
    </row>
    <row r="88" spans="1:3" ht="13.5" thickBot="1">
      <c r="A88" s="31"/>
      <c r="B88" s="135" t="s">
        <v>199</v>
      </c>
      <c r="C88" s="41"/>
    </row>
    <row r="89" spans="1:3" ht="15.75" thickTop="1" thickBot="1">
      <c r="A89" s="14" t="s">
        <v>25</v>
      </c>
      <c r="B89" s="26" t="s">
        <v>205</v>
      </c>
      <c r="C89" s="42"/>
    </row>
    <row r="90" spans="1:3" ht="14.25" thickTop="1" thickBot="1">
      <c r="A90" s="17">
        <v>1</v>
      </c>
      <c r="B90" s="15" t="s">
        <v>26</v>
      </c>
      <c r="C90" s="43"/>
    </row>
    <row r="91" spans="1:3" ht="13.5" thickTop="1">
      <c r="A91" s="20">
        <f t="shared" ref="A91:A100" si="2">A90+1</f>
        <v>2</v>
      </c>
      <c r="B91" s="23" t="s">
        <v>27</v>
      </c>
      <c r="C91" s="28"/>
    </row>
    <row r="92" spans="1:3" ht="25.5">
      <c r="A92" s="20">
        <f t="shared" si="2"/>
        <v>3</v>
      </c>
      <c r="B92" s="23" t="s">
        <v>28</v>
      </c>
      <c r="C92" s="28"/>
    </row>
    <row r="93" spans="1:3">
      <c r="A93" s="20">
        <f t="shared" si="2"/>
        <v>4</v>
      </c>
      <c r="B93" s="23" t="s">
        <v>29</v>
      </c>
      <c r="C93" s="22"/>
    </row>
    <row r="94" spans="1:3">
      <c r="A94" s="20">
        <f t="shared" si="2"/>
        <v>5</v>
      </c>
      <c r="B94" s="23" t="s">
        <v>30</v>
      </c>
      <c r="C94" s="22"/>
    </row>
    <row r="95" spans="1:3">
      <c r="A95" s="20">
        <f t="shared" si="2"/>
        <v>6</v>
      </c>
      <c r="B95" s="23" t="s">
        <v>31</v>
      </c>
      <c r="C95" s="22"/>
    </row>
    <row r="96" spans="1:3">
      <c r="A96" s="20">
        <f t="shared" si="2"/>
        <v>7</v>
      </c>
      <c r="B96" s="23" t="s">
        <v>32</v>
      </c>
      <c r="C96" s="22"/>
    </row>
    <row r="97" spans="1:3">
      <c r="A97" s="20">
        <f t="shared" si="2"/>
        <v>8</v>
      </c>
      <c r="B97" s="23" t="s">
        <v>33</v>
      </c>
      <c r="C97" s="22"/>
    </row>
    <row r="98" spans="1:3">
      <c r="A98" s="20">
        <f t="shared" si="2"/>
        <v>9</v>
      </c>
      <c r="B98" s="24" t="s">
        <v>34</v>
      </c>
      <c r="C98" s="22"/>
    </row>
    <row r="99" spans="1:3">
      <c r="A99" s="20">
        <f t="shared" si="2"/>
        <v>10</v>
      </c>
      <c r="B99" s="24" t="s">
        <v>35</v>
      </c>
      <c r="C99" s="44"/>
    </row>
    <row r="100" spans="1:3">
      <c r="A100" s="20">
        <f t="shared" si="2"/>
        <v>11</v>
      </c>
      <c r="B100" s="24" t="s">
        <v>36</v>
      </c>
      <c r="C100" s="44"/>
    </row>
    <row r="101" spans="1:3">
      <c r="A101" s="20">
        <v>12</v>
      </c>
      <c r="B101" s="24" t="s">
        <v>37</v>
      </c>
      <c r="C101" s="25"/>
    </row>
    <row r="102" spans="1:3" ht="13.5" thickBot="1">
      <c r="A102" s="31"/>
      <c r="B102" s="37" t="s">
        <v>38</v>
      </c>
      <c r="C102" s="41"/>
    </row>
    <row r="103" spans="1:3" ht="15.75" thickTop="1" thickBot="1">
      <c r="A103" s="14" t="s">
        <v>39</v>
      </c>
      <c r="B103" s="32"/>
      <c r="C103" s="42"/>
    </row>
    <row r="104" spans="1:3" ht="14.25" thickTop="1" thickBot="1">
      <c r="A104" s="17">
        <v>1</v>
      </c>
      <c r="B104" s="15" t="s">
        <v>40</v>
      </c>
      <c r="C104" s="43"/>
    </row>
    <row r="105" spans="1:3" ht="13.5" thickTop="1">
      <c r="A105" s="20">
        <f t="shared" ref="A105:A112" si="3">A104+1</f>
        <v>2</v>
      </c>
      <c r="B105" s="35" t="s">
        <v>41</v>
      </c>
      <c r="C105" s="28"/>
    </row>
    <row r="106" spans="1:3">
      <c r="A106" s="20">
        <f t="shared" si="3"/>
        <v>3</v>
      </c>
      <c r="B106" s="23" t="s">
        <v>42</v>
      </c>
      <c r="C106" s="28"/>
    </row>
    <row r="107" spans="1:3">
      <c r="A107" s="20">
        <f t="shared" si="3"/>
        <v>4</v>
      </c>
      <c r="B107" s="23" t="s">
        <v>43</v>
      </c>
      <c r="C107" s="22"/>
    </row>
    <row r="108" spans="1:3">
      <c r="A108" s="20">
        <f t="shared" si="3"/>
        <v>5</v>
      </c>
      <c r="B108" s="23" t="s">
        <v>44</v>
      </c>
      <c r="C108" s="22"/>
    </row>
    <row r="109" spans="1:3">
      <c r="A109" s="20">
        <f t="shared" si="3"/>
        <v>6</v>
      </c>
      <c r="B109" s="23" t="s">
        <v>45</v>
      </c>
      <c r="C109" s="38"/>
    </row>
    <row r="110" spans="1:3">
      <c r="A110" s="20">
        <f t="shared" si="3"/>
        <v>7</v>
      </c>
      <c r="B110" s="23" t="s">
        <v>46</v>
      </c>
      <c r="C110" s="38" t="s">
        <v>48</v>
      </c>
    </row>
    <row r="111" spans="1:3">
      <c r="A111" s="20">
        <f t="shared" si="3"/>
        <v>8</v>
      </c>
      <c r="B111" s="23" t="s">
        <v>47</v>
      </c>
      <c r="C111" s="22"/>
    </row>
    <row r="112" spans="1:3">
      <c r="A112" s="20">
        <f t="shared" si="3"/>
        <v>9</v>
      </c>
      <c r="B112" s="23" t="s">
        <v>49</v>
      </c>
      <c r="C112" s="22"/>
    </row>
    <row r="113" spans="1:3">
      <c r="A113" s="20">
        <v>10</v>
      </c>
      <c r="B113" s="23" t="s">
        <v>50</v>
      </c>
      <c r="C113" s="44"/>
    </row>
    <row r="114" spans="1:3">
      <c r="A114" s="20"/>
      <c r="B114" s="45" t="s">
        <v>51</v>
      </c>
      <c r="C114" s="44"/>
    </row>
    <row r="115" spans="1:3">
      <c r="A115" s="20"/>
      <c r="B115" s="45" t="s">
        <v>52</v>
      </c>
      <c r="C115" s="44"/>
    </row>
    <row r="116" spans="1:3">
      <c r="A116" s="20"/>
      <c r="B116" s="24" t="s">
        <v>53</v>
      </c>
      <c r="C116" s="44"/>
    </row>
    <row r="117" spans="1:3">
      <c r="A117" s="20"/>
      <c r="B117" s="24" t="s">
        <v>54</v>
      </c>
      <c r="C117" s="44"/>
    </row>
    <row r="118" spans="1:3" ht="13.5" thickBot="1">
      <c r="A118" s="31"/>
      <c r="B118" s="37" t="s">
        <v>55</v>
      </c>
      <c r="C118" s="41"/>
    </row>
    <row r="119" spans="1:3" ht="15.75" thickTop="1" thickBot="1">
      <c r="A119" s="14" t="s">
        <v>56</v>
      </c>
      <c r="B119" s="32"/>
      <c r="C119" s="42"/>
    </row>
    <row r="120" spans="1:3" ht="14.25" thickTop="1" thickBot="1">
      <c r="A120" s="17">
        <v>1</v>
      </c>
      <c r="B120" s="15" t="s">
        <v>57</v>
      </c>
      <c r="C120" s="43"/>
    </row>
    <row r="121" spans="1:3" ht="14.25" thickTop="1" thickBot="1">
      <c r="A121" s="31"/>
      <c r="B121" s="46" t="s">
        <v>58</v>
      </c>
      <c r="C121" s="41"/>
    </row>
    <row r="122" spans="1:3" ht="15.75" thickTop="1" thickBot="1">
      <c r="A122" s="14" t="s">
        <v>59</v>
      </c>
      <c r="B122" s="32"/>
      <c r="C122" s="42"/>
    </row>
    <row r="123" spans="1:3" ht="14.25" thickTop="1" thickBot="1">
      <c r="A123" s="17">
        <v>1</v>
      </c>
      <c r="B123" s="15" t="s">
        <v>60</v>
      </c>
      <c r="C123" s="43"/>
    </row>
    <row r="124" spans="1:3" ht="13.5" thickTop="1">
      <c r="A124" s="20">
        <f t="shared" ref="A124:A147" si="4">A123+1</f>
        <v>2</v>
      </c>
      <c r="B124" s="18" t="s">
        <v>61</v>
      </c>
      <c r="C124" s="28"/>
    </row>
    <row r="125" spans="1:3">
      <c r="A125" s="20">
        <f t="shared" si="4"/>
        <v>3</v>
      </c>
      <c r="B125" s="21" t="s">
        <v>62</v>
      </c>
      <c r="C125" s="28"/>
    </row>
    <row r="126" spans="1:3">
      <c r="A126" s="20">
        <f t="shared" si="4"/>
        <v>4</v>
      </c>
      <c r="B126" s="21" t="s">
        <v>63</v>
      </c>
      <c r="C126" s="22"/>
    </row>
    <row r="127" spans="1:3">
      <c r="A127" s="20">
        <f t="shared" si="4"/>
        <v>5</v>
      </c>
      <c r="B127" s="21" t="s">
        <v>64</v>
      </c>
      <c r="C127" s="22"/>
    </row>
    <row r="128" spans="1:3">
      <c r="A128" s="20">
        <f t="shared" si="4"/>
        <v>6</v>
      </c>
      <c r="B128" s="21" t="s">
        <v>65</v>
      </c>
      <c r="C128" s="22"/>
    </row>
    <row r="129" spans="1:3">
      <c r="A129" s="20">
        <f t="shared" si="4"/>
        <v>7</v>
      </c>
      <c r="B129" s="21" t="s">
        <v>66</v>
      </c>
      <c r="C129" s="22"/>
    </row>
    <row r="130" spans="1:3">
      <c r="A130" s="20">
        <f t="shared" si="4"/>
        <v>8</v>
      </c>
      <c r="B130" s="21" t="s">
        <v>67</v>
      </c>
      <c r="C130" s="22"/>
    </row>
    <row r="131" spans="1:3">
      <c r="A131" s="20">
        <f t="shared" si="4"/>
        <v>9</v>
      </c>
      <c r="B131" s="21" t="s">
        <v>68</v>
      </c>
      <c r="C131" s="22"/>
    </row>
    <row r="132" spans="1:3">
      <c r="A132" s="20">
        <f t="shared" si="4"/>
        <v>10</v>
      </c>
      <c r="B132" s="21" t="s">
        <v>69</v>
      </c>
      <c r="C132" s="22"/>
    </row>
    <row r="133" spans="1:3">
      <c r="A133" s="20">
        <f t="shared" si="4"/>
        <v>11</v>
      </c>
      <c r="B133" s="21" t="s">
        <v>70</v>
      </c>
      <c r="C133" s="22"/>
    </row>
    <row r="134" spans="1:3">
      <c r="A134" s="20">
        <f t="shared" si="4"/>
        <v>12</v>
      </c>
      <c r="B134" s="21" t="s">
        <v>71</v>
      </c>
      <c r="C134" s="22"/>
    </row>
    <row r="135" spans="1:3">
      <c r="A135" s="20">
        <f t="shared" si="4"/>
        <v>13</v>
      </c>
      <c r="B135" s="21" t="s">
        <v>72</v>
      </c>
      <c r="C135" s="22"/>
    </row>
    <row r="136" spans="1:3">
      <c r="A136" s="20">
        <f t="shared" si="4"/>
        <v>14</v>
      </c>
      <c r="B136" s="21" t="s">
        <v>73</v>
      </c>
      <c r="C136" s="22"/>
    </row>
    <row r="137" spans="1:3">
      <c r="A137" s="20">
        <f t="shared" si="4"/>
        <v>15</v>
      </c>
      <c r="B137" s="47" t="s">
        <v>74</v>
      </c>
      <c r="C137" s="22"/>
    </row>
    <row r="138" spans="1:3">
      <c r="A138" s="20">
        <f t="shared" si="4"/>
        <v>16</v>
      </c>
      <c r="B138" s="47" t="s">
        <v>75</v>
      </c>
      <c r="C138" s="22"/>
    </row>
    <row r="139" spans="1:3">
      <c r="A139" s="20">
        <f t="shared" si="4"/>
        <v>17</v>
      </c>
      <c r="B139" s="47" t="s">
        <v>76</v>
      </c>
      <c r="C139" s="22"/>
    </row>
    <row r="140" spans="1:3">
      <c r="A140" s="20">
        <f t="shared" si="4"/>
        <v>18</v>
      </c>
      <c r="B140" s="37" t="s">
        <v>12</v>
      </c>
      <c r="C140" s="22"/>
    </row>
    <row r="141" spans="1:3">
      <c r="A141" s="20"/>
      <c r="B141" s="37" t="s">
        <v>77</v>
      </c>
      <c r="C141" s="22"/>
    </row>
    <row r="142" spans="1:3">
      <c r="A142" s="20"/>
      <c r="B142" s="37" t="s">
        <v>78</v>
      </c>
      <c r="C142" s="22"/>
    </row>
    <row r="143" spans="1:3">
      <c r="A143" s="20"/>
      <c r="B143" s="37" t="s">
        <v>79</v>
      </c>
      <c r="C143" s="22"/>
    </row>
    <row r="144" spans="1:3">
      <c r="A144" s="20"/>
      <c r="B144" s="37" t="s">
        <v>80</v>
      </c>
      <c r="C144" s="22"/>
    </row>
    <row r="145" spans="1:3">
      <c r="A145" s="20">
        <f>A140+1</f>
        <v>19</v>
      </c>
      <c r="B145" s="37" t="s">
        <v>81</v>
      </c>
      <c r="C145" s="22"/>
    </row>
    <row r="146" spans="1:3">
      <c r="A146" s="20">
        <f t="shared" si="4"/>
        <v>20</v>
      </c>
      <c r="B146" s="37" t="s">
        <v>82</v>
      </c>
      <c r="C146" s="22"/>
    </row>
    <row r="147" spans="1:3">
      <c r="A147" s="20">
        <f t="shared" si="4"/>
        <v>21</v>
      </c>
      <c r="B147" s="37" t="s">
        <v>83</v>
      </c>
      <c r="C147" s="25"/>
    </row>
    <row r="148" spans="1:3">
      <c r="A148" s="20"/>
      <c r="B148" s="24" t="s">
        <v>84</v>
      </c>
      <c r="C148" s="25"/>
    </row>
    <row r="149" spans="1:3">
      <c r="A149" s="20"/>
      <c r="B149" s="37" t="s">
        <v>211</v>
      </c>
      <c r="C149" s="25"/>
    </row>
    <row r="150" spans="1:3">
      <c r="A150" s="20"/>
      <c r="B150" s="37" t="s">
        <v>85</v>
      </c>
      <c r="C150" s="25"/>
    </row>
    <row r="151" spans="1:3">
      <c r="A151" s="20">
        <v>22</v>
      </c>
      <c r="B151" s="37" t="s">
        <v>209</v>
      </c>
      <c r="C151" s="25"/>
    </row>
    <row r="152" spans="1:3">
      <c r="A152" s="20"/>
      <c r="B152" s="37" t="s">
        <v>86</v>
      </c>
      <c r="C152" s="25"/>
    </row>
    <row r="153" spans="1:3">
      <c r="A153" s="20"/>
      <c r="B153" s="37" t="s">
        <v>210</v>
      </c>
      <c r="C153" s="25"/>
    </row>
    <row r="154" spans="1:3">
      <c r="A154" s="20"/>
      <c r="B154" s="37" t="s">
        <v>87</v>
      </c>
      <c r="C154" s="25"/>
    </row>
    <row r="155" spans="1:3">
      <c r="A155" s="20"/>
      <c r="B155" s="37" t="s">
        <v>85</v>
      </c>
      <c r="C155" s="25"/>
    </row>
    <row r="156" spans="1:3">
      <c r="A156" s="20"/>
      <c r="B156" s="37" t="s">
        <v>209</v>
      </c>
      <c r="C156" s="25"/>
    </row>
    <row r="157" spans="1:3" ht="13.5" thickBot="1">
      <c r="A157" s="31"/>
      <c r="B157" s="24" t="s">
        <v>88</v>
      </c>
      <c r="C157" s="41"/>
    </row>
    <row r="158" spans="1:3" ht="15.75" thickTop="1" thickBot="1">
      <c r="A158" s="14" t="s">
        <v>89</v>
      </c>
      <c r="B158" s="32"/>
      <c r="C158" s="42"/>
    </row>
    <row r="159" spans="1:3" ht="14.25" thickTop="1" thickBot="1">
      <c r="A159" s="17">
        <v>1</v>
      </c>
      <c r="B159" s="15" t="s">
        <v>90</v>
      </c>
      <c r="C159" s="43"/>
    </row>
    <row r="160" spans="1:3" ht="13.5" thickTop="1">
      <c r="A160" s="20">
        <f t="shared" ref="A160:A171" si="5">A159+1</f>
        <v>2</v>
      </c>
      <c r="B160" s="18" t="s">
        <v>91</v>
      </c>
      <c r="C160" s="28"/>
    </row>
    <row r="161" spans="1:3">
      <c r="A161" s="20"/>
      <c r="B161" s="21" t="s">
        <v>92</v>
      </c>
      <c r="C161" s="28"/>
    </row>
    <row r="162" spans="1:3">
      <c r="A162" s="20"/>
      <c r="B162" s="21" t="s">
        <v>93</v>
      </c>
      <c r="C162" s="22"/>
    </row>
    <row r="163" spans="1:3">
      <c r="A163" s="20"/>
      <c r="B163" s="21" t="s">
        <v>94</v>
      </c>
      <c r="C163" s="22"/>
    </row>
    <row r="164" spans="1:3">
      <c r="A164" s="20"/>
      <c r="B164" s="21" t="s">
        <v>95</v>
      </c>
      <c r="C164" s="22"/>
    </row>
    <row r="165" spans="1:3">
      <c r="A165" s="20">
        <v>3</v>
      </c>
      <c r="B165" s="21" t="s">
        <v>96</v>
      </c>
      <c r="C165" s="22"/>
    </row>
    <row r="166" spans="1:3">
      <c r="A166" s="20">
        <f t="shared" si="5"/>
        <v>4</v>
      </c>
      <c r="B166" s="21" t="s">
        <v>97</v>
      </c>
      <c r="C166" s="22"/>
    </row>
    <row r="167" spans="1:3">
      <c r="A167" s="20">
        <f t="shared" si="5"/>
        <v>5</v>
      </c>
      <c r="B167" s="21" t="s">
        <v>98</v>
      </c>
      <c r="C167" s="22"/>
    </row>
    <row r="168" spans="1:3">
      <c r="A168" s="20">
        <f t="shared" si="5"/>
        <v>6</v>
      </c>
      <c r="B168" s="21" t="s">
        <v>99</v>
      </c>
      <c r="C168" s="22"/>
    </row>
    <row r="169" spans="1:3">
      <c r="A169" s="20">
        <f t="shared" si="5"/>
        <v>7</v>
      </c>
      <c r="B169" s="21" t="s">
        <v>100</v>
      </c>
      <c r="C169" s="22"/>
    </row>
    <row r="170" spans="1:3">
      <c r="A170" s="20">
        <f t="shared" si="5"/>
        <v>8</v>
      </c>
      <c r="B170" s="47" t="s">
        <v>101</v>
      </c>
      <c r="C170" s="22"/>
    </row>
    <row r="171" spans="1:3">
      <c r="A171" s="20">
        <f t="shared" si="5"/>
        <v>9</v>
      </c>
      <c r="B171" s="47" t="s">
        <v>102</v>
      </c>
      <c r="C171" s="44"/>
    </row>
    <row r="172" spans="1:3" ht="13.5" thickBot="1">
      <c r="A172" s="48">
        <v>10</v>
      </c>
      <c r="B172" s="37" t="s">
        <v>103</v>
      </c>
      <c r="C172" s="49"/>
    </row>
    <row r="173" spans="1:3" ht="15.75" thickTop="1" thickBot="1">
      <c r="A173" s="14" t="s">
        <v>89</v>
      </c>
      <c r="B173" s="24" t="s">
        <v>104</v>
      </c>
      <c r="C173" s="42"/>
    </row>
    <row r="174" spans="1:3" ht="14.25" thickTop="1" thickBot="1">
      <c r="A174" s="17">
        <v>1</v>
      </c>
      <c r="B174" s="50" t="s">
        <v>105</v>
      </c>
      <c r="C174" s="43"/>
    </row>
    <row r="175" spans="1:3" ht="13.5" thickTop="1">
      <c r="A175" s="20">
        <f>A174+1</f>
        <v>2</v>
      </c>
      <c r="B175" s="51" t="s">
        <v>106</v>
      </c>
      <c r="C175" s="25"/>
    </row>
    <row r="176" spans="1:3">
      <c r="A176" s="20">
        <v>3</v>
      </c>
      <c r="B176" s="24" t="s">
        <v>107</v>
      </c>
      <c r="C176" s="52"/>
    </row>
    <row r="177" spans="1:3">
      <c r="A177" s="20">
        <v>4</v>
      </c>
      <c r="B177" s="24" t="s">
        <v>108</v>
      </c>
      <c r="C177" s="25"/>
    </row>
    <row r="178" spans="1:3" ht="13.5" thickBot="1">
      <c r="A178" s="53">
        <v>5</v>
      </c>
      <c r="B178" s="24" t="s">
        <v>109</v>
      </c>
      <c r="C178" s="49"/>
    </row>
    <row r="179" spans="1:3" ht="15.75" thickTop="1" thickBot="1">
      <c r="A179" s="14" t="s">
        <v>110</v>
      </c>
      <c r="B179" s="24"/>
      <c r="C179" s="42"/>
    </row>
    <row r="180" spans="1:3" ht="14.25" thickTop="1" thickBot="1">
      <c r="A180" s="17">
        <v>1</v>
      </c>
      <c r="B180" s="15" t="s">
        <v>111</v>
      </c>
      <c r="C180" s="43"/>
    </row>
    <row r="181" spans="1:3" ht="13.5" thickTop="1">
      <c r="A181" s="20">
        <f>A180+1</f>
        <v>2</v>
      </c>
      <c r="B181" s="46" t="s">
        <v>112</v>
      </c>
      <c r="C181" s="22"/>
    </row>
    <row r="182" spans="1:3">
      <c r="A182" s="20">
        <f>A181+1</f>
        <v>3</v>
      </c>
      <c r="B182" s="21" t="s">
        <v>113</v>
      </c>
      <c r="C182" s="22"/>
    </row>
    <row r="183" spans="1:3">
      <c r="A183" s="20">
        <f>A182+1</f>
        <v>4</v>
      </c>
      <c r="B183" s="21" t="s">
        <v>114</v>
      </c>
      <c r="C183" s="22"/>
    </row>
    <row r="184" spans="1:3">
      <c r="A184" s="20">
        <f>A183+1</f>
        <v>5</v>
      </c>
      <c r="B184" s="21" t="s">
        <v>115</v>
      </c>
      <c r="C184" s="22"/>
    </row>
    <row r="185" spans="1:3" ht="13.5" thickBot="1">
      <c r="A185" s="20"/>
      <c r="B185" s="21" t="s">
        <v>116</v>
      </c>
      <c r="C185" s="40"/>
    </row>
    <row r="186" spans="1:3" ht="15.75" thickTop="1" thickBot="1">
      <c r="A186" s="14" t="s">
        <v>56</v>
      </c>
      <c r="B186" s="39"/>
      <c r="C186" s="42"/>
    </row>
    <row r="187" spans="1:3" ht="14.25" thickTop="1" thickBot="1">
      <c r="A187" s="17">
        <v>1</v>
      </c>
      <c r="B187" s="15" t="s">
        <v>117</v>
      </c>
      <c r="C187" s="43"/>
    </row>
    <row r="188" spans="1:3" ht="13.5" thickTop="1">
      <c r="A188" s="20">
        <f>A187+1</f>
        <v>2</v>
      </c>
      <c r="B188" s="46" t="s">
        <v>118</v>
      </c>
      <c r="C188" s="22"/>
    </row>
    <row r="189" spans="1:3">
      <c r="A189" s="20">
        <f>A188+1</f>
        <v>3</v>
      </c>
      <c r="B189" s="21" t="s">
        <v>119</v>
      </c>
      <c r="C189" s="22"/>
    </row>
    <row r="190" spans="1:3">
      <c r="A190" s="20">
        <f>A189+1</f>
        <v>4</v>
      </c>
      <c r="B190" s="21" t="s">
        <v>120</v>
      </c>
      <c r="C190" s="22"/>
    </row>
    <row r="191" spans="1:3">
      <c r="A191" s="20">
        <f>A190+1</f>
        <v>5</v>
      </c>
      <c r="B191" s="21" t="s">
        <v>121</v>
      </c>
      <c r="C191" s="22"/>
    </row>
    <row r="192" spans="1:3" ht="13.5" thickBot="1">
      <c r="A192" s="31"/>
      <c r="B192" s="21" t="s">
        <v>122</v>
      </c>
      <c r="C192" s="41"/>
    </row>
    <row r="193" spans="1:3" ht="15.75" thickTop="1" thickBot="1">
      <c r="A193" s="14" t="s">
        <v>123</v>
      </c>
      <c r="B193" s="32"/>
      <c r="C193" s="42"/>
    </row>
    <row r="194" spans="1:3" ht="14.25" thickTop="1" thickBot="1">
      <c r="A194" s="17">
        <v>1</v>
      </c>
      <c r="B194" s="15" t="s">
        <v>124</v>
      </c>
      <c r="C194" s="43"/>
    </row>
    <row r="195" spans="1:3" ht="13.5" thickTop="1">
      <c r="A195" s="20">
        <v>2</v>
      </c>
      <c r="B195" s="46" t="s">
        <v>125</v>
      </c>
      <c r="C195" s="22"/>
    </row>
    <row r="196" spans="1:3">
      <c r="A196" s="20">
        <v>3</v>
      </c>
      <c r="B196" s="21" t="s">
        <v>126</v>
      </c>
      <c r="C196" s="22"/>
    </row>
    <row r="197" spans="1:3">
      <c r="A197" s="20">
        <v>4</v>
      </c>
      <c r="B197" s="21" t="s">
        <v>127</v>
      </c>
      <c r="C197" s="22"/>
    </row>
    <row r="198" spans="1:3">
      <c r="A198" s="20"/>
      <c r="B198" s="21" t="s">
        <v>128</v>
      </c>
      <c r="C198" s="22"/>
    </row>
    <row r="199" spans="1:3" ht="13.5" thickBot="1">
      <c r="A199" s="31"/>
      <c r="B199" s="21"/>
      <c r="C199" s="41"/>
    </row>
    <row r="200" spans="1:3" ht="15.75" thickTop="1" thickBot="1">
      <c r="A200" s="14" t="s">
        <v>129</v>
      </c>
      <c r="B200" s="32"/>
      <c r="C200" s="42"/>
    </row>
    <row r="201" spans="1:3" ht="14.25" thickTop="1" thickBot="1">
      <c r="A201" s="17">
        <v>1</v>
      </c>
      <c r="B201" s="15" t="s">
        <v>130</v>
      </c>
      <c r="C201" s="43"/>
    </row>
    <row r="202" spans="1:3" ht="13.5" thickTop="1">
      <c r="A202" s="20">
        <v>2</v>
      </c>
      <c r="B202" s="46" t="s">
        <v>131</v>
      </c>
      <c r="C202" s="22"/>
    </row>
    <row r="203" spans="1:3">
      <c r="A203" s="20"/>
      <c r="B203" s="21" t="s">
        <v>132</v>
      </c>
      <c r="C203" s="38" t="s">
        <v>134</v>
      </c>
    </row>
    <row r="204" spans="1:3">
      <c r="A204" s="20"/>
      <c r="B204" s="54" t="s">
        <v>133</v>
      </c>
      <c r="C204" s="38" t="s">
        <v>134</v>
      </c>
    </row>
    <row r="205" spans="1:3">
      <c r="A205" s="20"/>
      <c r="B205" s="54" t="s">
        <v>135</v>
      </c>
      <c r="C205" s="22"/>
    </row>
    <row r="206" spans="1:3" ht="13.5" thickBot="1">
      <c r="A206" s="31"/>
      <c r="B206" s="21"/>
      <c r="C206" s="41"/>
    </row>
    <row r="207" spans="1:3" ht="14.25" thickTop="1" thickBot="1">
      <c r="B207" s="32"/>
    </row>
    <row r="208" spans="1:3" ht="13.5" thickTop="1"/>
  </sheetData>
  <phoneticPr fontId="9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3" sqref="C13"/>
    </sheetView>
  </sheetViews>
  <sheetFormatPr baseColWidth="10" defaultColWidth="11.42578125" defaultRowHeight="12.75"/>
  <cols>
    <col min="1" max="1" width="14.140625" style="56" customWidth="1"/>
    <col min="2" max="2" width="20.28515625" style="56" bestFit="1" customWidth="1"/>
    <col min="3" max="3" width="8.5703125" style="56" bestFit="1" customWidth="1"/>
    <col min="4" max="4" width="27.5703125" style="56" bestFit="1" customWidth="1"/>
    <col min="5" max="16384" width="11.42578125" style="56"/>
  </cols>
  <sheetData>
    <row r="1" spans="1:5" ht="15">
      <c r="A1" s="55" t="s">
        <v>136</v>
      </c>
    </row>
    <row r="2" spans="1:5">
      <c r="B2" s="56" t="s">
        <v>137</v>
      </c>
      <c r="C2" s="56" t="s">
        <v>138</v>
      </c>
      <c r="D2" s="56" t="s">
        <v>139</v>
      </c>
      <c r="E2" s="56" t="s">
        <v>140</v>
      </c>
    </row>
    <row r="3" spans="1:5">
      <c r="B3" s="56" t="s">
        <v>141</v>
      </c>
      <c r="C3" s="56" t="s">
        <v>138</v>
      </c>
      <c r="D3" s="56" t="s">
        <v>139</v>
      </c>
      <c r="E3" s="56" t="s">
        <v>140</v>
      </c>
    </row>
    <row r="4" spans="1:5">
      <c r="B4" s="56" t="s">
        <v>142</v>
      </c>
      <c r="C4" s="56" t="s">
        <v>138</v>
      </c>
      <c r="D4" s="56" t="s">
        <v>139</v>
      </c>
      <c r="E4" s="56" t="s">
        <v>140</v>
      </c>
    </row>
    <row r="6" spans="1:5">
      <c r="A6" s="57"/>
      <c r="C6" s="58"/>
    </row>
    <row r="7" spans="1:5">
      <c r="B7" s="58"/>
      <c r="C7" s="58"/>
    </row>
    <row r="8" spans="1:5">
      <c r="B8" s="58" t="s">
        <v>143</v>
      </c>
      <c r="C8" s="58"/>
    </row>
    <row r="9" spans="1:5">
      <c r="B9" s="58"/>
      <c r="C9" s="59" t="s">
        <v>144</v>
      </c>
    </row>
    <row r="10" spans="1:5">
      <c r="B10" s="58"/>
      <c r="C10" s="59" t="s">
        <v>145</v>
      </c>
    </row>
    <row r="11" spans="1:5">
      <c r="C11" s="59" t="s">
        <v>146</v>
      </c>
    </row>
    <row r="12" spans="1:5">
      <c r="C12" s="59" t="s">
        <v>235</v>
      </c>
    </row>
  </sheetData>
  <phoneticPr fontId="10" type="noConversion"/>
  <pageMargins left="0.46" right="0.14000000000000001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4"/>
  <sheetViews>
    <sheetView showGridLines="0" showOutlineSymbols="0" defaultGridColor="0" colorId="12" zoomScale="80" zoomScaleNormal="80" workbookViewId="0">
      <pane ySplit="1" topLeftCell="A2" activePane="bottomLeft" state="frozenSplit"/>
      <selection activeCell="G16" sqref="G16"/>
      <selection pane="bottomLeft" activeCell="AL26" sqref="AL26"/>
    </sheetView>
  </sheetViews>
  <sheetFormatPr baseColWidth="10" defaultColWidth="3.42578125" defaultRowHeight="15.75"/>
  <cols>
    <col min="1" max="48" width="3.42578125" style="61" customWidth="1"/>
    <col min="49" max="83" width="3.28515625" style="61" customWidth="1"/>
    <col min="84" max="16384" width="3.42578125" style="61"/>
  </cols>
  <sheetData>
    <row r="1" spans="1:53">
      <c r="A1" s="60">
        <v>1</v>
      </c>
      <c r="B1" s="60"/>
      <c r="C1" s="60">
        <v>2</v>
      </c>
      <c r="D1" s="60"/>
      <c r="E1" s="60">
        <v>3</v>
      </c>
      <c r="F1" s="60"/>
      <c r="G1" s="60">
        <v>4</v>
      </c>
      <c r="H1" s="60"/>
      <c r="I1" s="60">
        <v>5</v>
      </c>
      <c r="J1" s="60"/>
      <c r="K1" s="60">
        <v>6</v>
      </c>
      <c r="L1" s="60"/>
      <c r="M1" s="60">
        <v>7</v>
      </c>
      <c r="N1" s="60"/>
      <c r="O1" s="60">
        <v>8</v>
      </c>
      <c r="P1" s="60"/>
      <c r="Q1" s="60">
        <v>9</v>
      </c>
      <c r="R1" s="60"/>
      <c r="S1" s="60">
        <v>10</v>
      </c>
      <c r="T1" s="60"/>
      <c r="U1" s="60">
        <v>11</v>
      </c>
      <c r="V1" s="60"/>
      <c r="W1" s="60">
        <v>12</v>
      </c>
      <c r="X1" s="60"/>
      <c r="Y1" s="60">
        <v>13</v>
      </c>
      <c r="Z1" s="60"/>
      <c r="AA1" s="60">
        <v>14</v>
      </c>
      <c r="AB1" s="60"/>
      <c r="AC1" s="60">
        <v>15</v>
      </c>
      <c r="AD1" s="60"/>
      <c r="AE1" s="60">
        <v>16</v>
      </c>
      <c r="AF1" s="60"/>
      <c r="AG1" s="60">
        <v>17</v>
      </c>
      <c r="AH1" s="60"/>
      <c r="AI1" s="60">
        <v>18</v>
      </c>
      <c r="AJ1" s="60"/>
      <c r="AK1" s="60">
        <v>19</v>
      </c>
      <c r="AL1" s="60"/>
      <c r="AM1" s="60">
        <v>20</v>
      </c>
      <c r="AN1" s="60"/>
      <c r="AO1" s="60">
        <v>21</v>
      </c>
      <c r="AP1" s="60"/>
      <c r="AQ1" s="60">
        <v>22</v>
      </c>
      <c r="AR1" s="60"/>
      <c r="AS1" s="60">
        <v>23</v>
      </c>
      <c r="AT1" s="60"/>
      <c r="AU1" s="60">
        <v>24</v>
      </c>
      <c r="AV1" s="60"/>
      <c r="AW1" s="60">
        <v>25</v>
      </c>
      <c r="AX1" s="60"/>
      <c r="AY1" s="60"/>
    </row>
    <row r="2" spans="1:53">
      <c r="C2" s="62" t="s">
        <v>147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2" t="s">
        <v>148</v>
      </c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  <c r="AC2" s="62" t="s">
        <v>149</v>
      </c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4"/>
      <c r="AY2" s="65"/>
    </row>
    <row r="3" spans="1:5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1:53">
      <c r="A4" s="66" t="s">
        <v>150</v>
      </c>
      <c r="C4" s="65"/>
      <c r="D4" s="65"/>
      <c r="E4" s="65"/>
      <c r="F4" s="65"/>
      <c r="G4" s="65"/>
      <c r="H4" s="65"/>
      <c r="I4" s="66" t="s">
        <v>151</v>
      </c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6" t="s">
        <v>152</v>
      </c>
      <c r="AG4" s="67"/>
      <c r="AH4" s="65"/>
      <c r="AI4" s="65"/>
      <c r="AJ4" s="65"/>
      <c r="AK4" s="65"/>
      <c r="AL4" s="65"/>
      <c r="AM4" s="65"/>
      <c r="AN4" s="65"/>
      <c r="AO4" s="65"/>
      <c r="AP4" s="65"/>
      <c r="AQ4" s="67"/>
      <c r="AR4" s="67"/>
      <c r="AS4" s="65"/>
      <c r="AT4" s="66" t="s">
        <v>153</v>
      </c>
      <c r="AU4" s="65"/>
      <c r="AV4" s="65"/>
      <c r="AW4" s="65"/>
      <c r="AX4" s="65"/>
      <c r="AY4" s="65"/>
      <c r="AZ4" s="65"/>
      <c r="BA4" s="65"/>
    </row>
    <row r="5" spans="1:53">
      <c r="C5" s="65"/>
      <c r="D5" s="65"/>
      <c r="E5" s="65" t="s">
        <v>154</v>
      </c>
      <c r="F5" s="67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</row>
    <row r="6" spans="1:53">
      <c r="A6" s="68"/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9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9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5"/>
      <c r="AY6" s="65"/>
      <c r="AZ6" s="65"/>
      <c r="BA6" s="65"/>
    </row>
    <row r="7" spans="1:53">
      <c r="C7" s="65"/>
      <c r="D7" s="70" t="s">
        <v>155</v>
      </c>
      <c r="E7" s="70"/>
      <c r="F7" s="70"/>
      <c r="G7" s="70"/>
      <c r="H7" s="7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1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  <c r="AK7" s="70"/>
      <c r="AL7" s="70"/>
      <c r="AM7" s="70"/>
      <c r="AN7" s="70"/>
      <c r="AO7" s="70"/>
      <c r="AP7" s="70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</row>
    <row r="8" spans="1:53">
      <c r="C8" s="65"/>
      <c r="D8" s="65"/>
      <c r="E8" s="65"/>
      <c r="F8" s="65"/>
      <c r="G8" s="65"/>
      <c r="H8" s="68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71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71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</row>
    <row r="9" spans="1:53">
      <c r="C9" s="65" t="s">
        <v>144</v>
      </c>
      <c r="D9" s="65"/>
      <c r="E9" s="65"/>
      <c r="F9" s="72"/>
      <c r="G9" s="72"/>
      <c r="H9" s="72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71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71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</row>
    <row r="10" spans="1:53">
      <c r="C10" s="65" t="s">
        <v>145</v>
      </c>
      <c r="D10" s="65"/>
      <c r="E10" s="65"/>
      <c r="F10" s="65"/>
      <c r="G10" s="65"/>
      <c r="H10" s="71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71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71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</row>
    <row r="11" spans="1:53">
      <c r="C11" s="65"/>
      <c r="D11" s="65"/>
      <c r="E11" s="65"/>
      <c r="F11" s="65"/>
      <c r="G11" s="65"/>
      <c r="H11" s="73">
        <v>1</v>
      </c>
      <c r="I11" s="60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71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71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</row>
    <row r="12" spans="1:53">
      <c r="A12" s="74" t="s">
        <v>156</v>
      </c>
      <c r="C12" s="65"/>
      <c r="D12" s="65"/>
      <c r="E12" s="65"/>
      <c r="F12" s="65"/>
      <c r="G12" s="65"/>
      <c r="H12" s="71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71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71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</row>
    <row r="13" spans="1:53">
      <c r="C13" s="65"/>
      <c r="D13" s="65"/>
      <c r="E13" s="65"/>
      <c r="F13" s="65"/>
      <c r="G13" s="65"/>
      <c r="H13" s="71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71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71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</row>
    <row r="14" spans="1:53">
      <c r="C14" s="65"/>
      <c r="D14" s="65"/>
      <c r="E14" s="65"/>
      <c r="F14" s="65"/>
      <c r="G14" s="65"/>
      <c r="H14" s="69"/>
      <c r="I14" s="68"/>
      <c r="J14" s="68"/>
      <c r="K14" s="71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71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71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</row>
    <row r="15" spans="1:53">
      <c r="C15" s="65"/>
      <c r="D15" s="70" t="s">
        <v>157</v>
      </c>
      <c r="E15" s="70"/>
      <c r="F15" s="70"/>
      <c r="G15" s="65"/>
      <c r="H15" s="71"/>
      <c r="I15" s="65"/>
      <c r="J15" s="65"/>
      <c r="K15" s="71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71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71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</row>
    <row r="16" spans="1:53">
      <c r="C16" s="65"/>
      <c r="D16" s="65"/>
      <c r="E16" s="65"/>
      <c r="F16" s="65"/>
      <c r="G16" s="65"/>
      <c r="H16" s="65"/>
      <c r="I16" s="65"/>
      <c r="J16" s="65"/>
      <c r="K16" s="65" t="s">
        <v>158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 t="s">
        <v>158</v>
      </c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 t="s">
        <v>159</v>
      </c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3:53">
      <c r="C17" s="65"/>
      <c r="D17" s="65"/>
      <c r="E17" s="65"/>
      <c r="F17" s="72"/>
      <c r="G17" s="72"/>
      <c r="H17" s="72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</row>
    <row r="18" spans="3:53">
      <c r="C18" s="65"/>
      <c r="D18" s="65"/>
      <c r="E18" s="65"/>
      <c r="F18" s="65"/>
      <c r="G18" s="65"/>
      <c r="H18" s="71"/>
      <c r="I18" s="65"/>
      <c r="J18" s="65"/>
      <c r="K18" s="71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71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71"/>
      <c r="AK18" s="66" t="s">
        <v>160</v>
      </c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</row>
    <row r="19" spans="3:53">
      <c r="C19" s="65"/>
      <c r="D19" s="65"/>
      <c r="E19" s="65"/>
      <c r="F19" s="65"/>
      <c r="G19" s="65"/>
      <c r="H19" s="71"/>
      <c r="I19" s="65"/>
      <c r="J19" s="65"/>
      <c r="K19" s="71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71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71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</row>
    <row r="20" spans="3:53">
      <c r="C20" s="65"/>
      <c r="D20" s="65"/>
      <c r="E20" s="65"/>
      <c r="F20" s="65"/>
      <c r="G20" s="65"/>
      <c r="H20" s="69"/>
      <c r="I20" s="68"/>
      <c r="J20" s="68"/>
      <c r="K20" s="70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71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71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</row>
    <row r="21" spans="3:53">
      <c r="C21" s="65"/>
      <c r="D21" s="65"/>
      <c r="E21" s="65"/>
      <c r="F21" s="65"/>
      <c r="G21" s="65"/>
      <c r="H21" s="73">
        <v>2</v>
      </c>
      <c r="I21" s="75"/>
      <c r="J21" s="67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71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71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</row>
    <row r="22" spans="3:53">
      <c r="C22" s="65"/>
      <c r="D22" s="65"/>
      <c r="E22" s="65"/>
      <c r="F22" s="65"/>
      <c r="G22" s="65"/>
      <c r="H22" s="71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71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71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</row>
    <row r="23" spans="3:53">
      <c r="C23" s="65"/>
      <c r="D23" s="65"/>
      <c r="E23" s="65"/>
      <c r="F23" s="65"/>
      <c r="G23" s="65"/>
      <c r="H23" s="68"/>
      <c r="I23" s="65" t="s">
        <v>161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71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71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</row>
    <row r="24" spans="3:53"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71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71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</row>
    <row r="25" spans="3:53">
      <c r="C25" s="65"/>
      <c r="D25" s="65"/>
      <c r="E25" s="65"/>
      <c r="F25" s="65"/>
      <c r="G25" s="65"/>
      <c r="H25" s="71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71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71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</row>
    <row r="26" spans="3:53">
      <c r="C26" s="65"/>
      <c r="D26" s="65"/>
      <c r="E26" s="65"/>
      <c r="F26" s="65"/>
      <c r="G26" s="65"/>
      <c r="H26" s="71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71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71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</row>
    <row r="27" spans="3:53">
      <c r="C27" s="65"/>
      <c r="D27" s="65"/>
      <c r="E27" s="65"/>
      <c r="F27" s="65"/>
      <c r="G27" s="65"/>
      <c r="H27" s="71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71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71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</row>
    <row r="28" spans="3:53">
      <c r="C28" s="65"/>
      <c r="D28" s="65"/>
      <c r="E28" s="65"/>
      <c r="F28" s="65"/>
      <c r="G28" s="65"/>
      <c r="H28" s="73">
        <v>3</v>
      </c>
      <c r="I28" s="7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73">
        <v>4</v>
      </c>
      <c r="W28" s="7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73">
        <v>5</v>
      </c>
      <c r="AK28" s="7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</row>
    <row r="29" spans="3:53">
      <c r="C29" s="65"/>
      <c r="D29" s="65"/>
      <c r="E29" s="65"/>
      <c r="F29" s="65"/>
      <c r="G29" s="65"/>
      <c r="H29" s="71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71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71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</row>
    <row r="30" spans="3:53">
      <c r="C30" s="65"/>
      <c r="D30" s="65"/>
      <c r="E30" s="65"/>
      <c r="F30" s="65"/>
      <c r="G30" s="65"/>
      <c r="H30" s="73"/>
      <c r="I30" s="7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73"/>
      <c r="W30" s="7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71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</row>
    <row r="31" spans="3:53" ht="16.5" thickBot="1">
      <c r="C31" s="65"/>
      <c r="D31" s="65"/>
      <c r="E31" s="65"/>
      <c r="F31" s="65"/>
      <c r="G31" s="65"/>
      <c r="H31" s="71"/>
      <c r="I31" s="76" t="s">
        <v>162</v>
      </c>
      <c r="J31" s="65"/>
      <c r="K31" s="76" t="s">
        <v>163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71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 t="s">
        <v>164</v>
      </c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</row>
    <row r="32" spans="3:53" ht="32.25" customHeight="1" thickBot="1">
      <c r="C32" s="65"/>
      <c r="D32" s="65"/>
      <c r="E32" s="65"/>
      <c r="F32" s="77" t="s">
        <v>158</v>
      </c>
      <c r="G32" s="78"/>
      <c r="H32" s="78"/>
      <c r="I32" s="79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7" t="s">
        <v>165</v>
      </c>
      <c r="U32" s="78"/>
      <c r="V32" s="78"/>
      <c r="W32" s="79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</row>
    <row r="33" spans="1:53">
      <c r="C33" s="65"/>
      <c r="D33" s="65"/>
      <c r="E33" s="65"/>
      <c r="F33" s="65"/>
      <c r="G33" s="65"/>
      <c r="H33" s="71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71"/>
      <c r="W33" s="65"/>
      <c r="X33" s="65"/>
      <c r="Y33" s="65"/>
      <c r="Z33" s="65"/>
      <c r="AA33" s="65"/>
      <c r="AB33" s="65"/>
      <c r="AC33" s="65"/>
      <c r="AD33" s="66" t="s">
        <v>166</v>
      </c>
      <c r="AE33" s="65"/>
      <c r="AF33" s="65"/>
      <c r="AG33" s="65"/>
      <c r="AH33" s="65"/>
      <c r="AI33" s="65"/>
      <c r="AJ33" s="71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</row>
    <row r="34" spans="1:53">
      <c r="C34" s="65"/>
      <c r="D34" s="65"/>
      <c r="E34" s="65" t="s">
        <v>167</v>
      </c>
      <c r="F34" s="65"/>
      <c r="G34" s="65"/>
      <c r="H34" s="71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71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71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</row>
    <row r="35" spans="1:53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5"/>
      <c r="AY35" s="65"/>
      <c r="AZ35" s="65"/>
      <c r="BA35" s="65"/>
    </row>
    <row r="36" spans="1:53">
      <c r="A36" s="67"/>
      <c r="B36" s="67"/>
      <c r="C36" s="67"/>
      <c r="D36" s="67"/>
      <c r="E36" s="67"/>
      <c r="F36" s="67"/>
      <c r="G36" s="67" t="s">
        <v>168</v>
      </c>
      <c r="H36" s="73" t="s">
        <v>89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 t="s">
        <v>168</v>
      </c>
      <c r="V36" s="73" t="s">
        <v>89</v>
      </c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</row>
    <row r="37" spans="1:53">
      <c r="C37" s="65"/>
      <c r="D37" s="65"/>
      <c r="E37" s="65"/>
      <c r="F37" s="65"/>
      <c r="G37" s="68"/>
      <c r="H37" s="80">
        <v>6</v>
      </c>
      <c r="I37" s="60"/>
      <c r="J37" s="65" t="s">
        <v>169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81" t="s">
        <v>170</v>
      </c>
      <c r="V37" s="82" t="s">
        <v>171</v>
      </c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70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</row>
    <row r="38" spans="1:53">
      <c r="C38" s="65"/>
      <c r="D38" s="65"/>
      <c r="E38" s="65"/>
      <c r="F38" s="65"/>
      <c r="G38" s="65"/>
      <c r="H38" s="83">
        <v>11</v>
      </c>
      <c r="I38" s="60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84" t="s">
        <v>172</v>
      </c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70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</row>
    <row r="39" spans="1:53">
      <c r="C39" s="65"/>
      <c r="D39" s="65"/>
      <c r="E39" s="65"/>
      <c r="F39" s="65"/>
      <c r="G39" s="65"/>
      <c r="H39" s="71" t="s">
        <v>173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84" t="s">
        <v>171</v>
      </c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70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</row>
    <row r="40" spans="1:53" ht="16.5" thickBo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</row>
    <row r="41" spans="1:53" ht="12.75" customHeight="1">
      <c r="A41" s="85"/>
      <c r="B41" s="86"/>
      <c r="C41" s="87"/>
      <c r="D41" s="87"/>
      <c r="E41" s="87"/>
      <c r="F41" s="87"/>
      <c r="G41" s="87"/>
      <c r="H41" s="88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9" t="s">
        <v>174</v>
      </c>
      <c r="W41" s="90"/>
      <c r="X41" s="90"/>
      <c r="Y41" s="90"/>
      <c r="Z41" s="90"/>
      <c r="AA41" s="90"/>
      <c r="AB41" s="90"/>
      <c r="AC41" s="91"/>
      <c r="AD41" s="88"/>
      <c r="AE41" s="87"/>
      <c r="AF41" s="87"/>
      <c r="AG41" s="87"/>
      <c r="AH41" s="87"/>
      <c r="AI41" s="87"/>
      <c r="AJ41" s="92"/>
      <c r="AK41" s="93" t="s">
        <v>175</v>
      </c>
      <c r="AL41" s="90"/>
      <c r="AM41" s="94"/>
      <c r="AN41" s="94"/>
      <c r="AO41" s="95"/>
      <c r="AP41" s="96" t="s">
        <v>176</v>
      </c>
      <c r="AQ41" s="97"/>
      <c r="AR41" s="97"/>
      <c r="AS41" s="98"/>
      <c r="AT41" s="96" t="s">
        <v>176</v>
      </c>
      <c r="AU41" s="97"/>
      <c r="AV41" s="97"/>
      <c r="AW41" s="99"/>
      <c r="AX41" s="100" t="s">
        <v>177</v>
      </c>
      <c r="AY41" s="99"/>
      <c r="AZ41" s="65"/>
      <c r="BA41" s="65"/>
    </row>
    <row r="42" spans="1:53" ht="12.75" customHeight="1">
      <c r="A42" s="101"/>
      <c r="B42" s="102"/>
      <c r="C42" s="68"/>
      <c r="D42" s="68"/>
      <c r="E42" s="68"/>
      <c r="F42" s="68"/>
      <c r="G42" s="68"/>
      <c r="H42" s="69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103" t="s">
        <v>178</v>
      </c>
      <c r="W42" s="104"/>
      <c r="X42" s="104"/>
      <c r="Y42" s="104"/>
      <c r="Z42" s="104"/>
      <c r="AA42" s="104"/>
      <c r="AB42" s="104"/>
      <c r="AC42" s="105"/>
      <c r="AD42" s="103" t="s">
        <v>179</v>
      </c>
      <c r="AE42" s="106"/>
      <c r="AF42" s="106"/>
      <c r="AG42" s="106"/>
      <c r="AH42" s="106"/>
      <c r="AI42" s="106"/>
      <c r="AJ42" s="107"/>
      <c r="AK42" s="108"/>
      <c r="AL42" s="109"/>
      <c r="AM42" s="110"/>
      <c r="AN42" s="110"/>
      <c r="AO42" s="111"/>
      <c r="AP42" s="112"/>
      <c r="AQ42" s="113"/>
      <c r="AR42" s="113"/>
      <c r="AS42" s="114"/>
      <c r="AT42" s="112"/>
      <c r="AU42" s="113"/>
      <c r="AV42" s="113"/>
      <c r="AW42" s="115"/>
      <c r="AX42" s="116">
        <v>7</v>
      </c>
      <c r="AY42" s="117"/>
      <c r="AZ42" s="65"/>
      <c r="BA42" s="65"/>
    </row>
    <row r="43" spans="1:53" ht="12.75" customHeight="1" thickBot="1">
      <c r="A43" s="118" t="s">
        <v>180</v>
      </c>
      <c r="B43" s="119"/>
      <c r="C43" s="119"/>
      <c r="D43" s="119"/>
      <c r="E43" s="119"/>
      <c r="F43" s="119"/>
      <c r="G43" s="119"/>
      <c r="H43" s="120" t="s">
        <v>181</v>
      </c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2"/>
      <c r="W43" s="123"/>
      <c r="X43" s="123"/>
      <c r="Y43" s="123"/>
      <c r="Z43" s="123"/>
      <c r="AA43" s="123"/>
      <c r="AB43" s="123"/>
      <c r="AC43" s="124"/>
      <c r="AD43" s="122"/>
      <c r="AE43" s="123"/>
      <c r="AF43" s="123"/>
      <c r="AG43" s="123"/>
      <c r="AH43" s="123"/>
      <c r="AI43" s="123"/>
      <c r="AJ43" s="124"/>
      <c r="AK43" s="125" t="s">
        <v>182</v>
      </c>
      <c r="AL43" s="63"/>
      <c r="AM43" s="126"/>
      <c r="AN43" s="126"/>
      <c r="AO43" s="127"/>
      <c r="AP43" s="128" t="s">
        <v>183</v>
      </c>
      <c r="AQ43" s="129"/>
      <c r="AR43" s="129"/>
      <c r="AS43" s="130"/>
      <c r="AT43" s="128" t="s">
        <v>184</v>
      </c>
      <c r="AU43" s="129"/>
      <c r="AV43" s="129"/>
      <c r="AW43" s="131"/>
      <c r="AX43" s="132" t="s">
        <v>55</v>
      </c>
      <c r="AY43" s="133">
        <v>28</v>
      </c>
      <c r="AZ43" s="65"/>
      <c r="BA43" s="65"/>
    </row>
    <row r="44" spans="1:53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65"/>
      <c r="BA44" s="65"/>
    </row>
  </sheetData>
  <phoneticPr fontId="11" type="noConversion"/>
  <printOptions horizontalCentered="1" verticalCentered="1"/>
  <pageMargins left="0" right="0" top="0" bottom="0" header="0.4921259845" footer="0.4921259845"/>
  <pageSetup paperSize="9" scale="83" orientation="landscape" horizontalDpi="300" verticalDpi="300" r:id="rId1"/>
  <headerFooter alignWithMargins="0">
    <oddFooter>&amp;R&amp;10 12/12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topLeftCell="A49" zoomScale="50" zoomScaleNormal="50" workbookViewId="0">
      <selection activeCell="H51" sqref="H51"/>
    </sheetView>
  </sheetViews>
  <sheetFormatPr baseColWidth="10" defaultColWidth="11.42578125" defaultRowHeight="12.75"/>
  <cols>
    <col min="1" max="1" width="25.28515625" bestFit="1" customWidth="1"/>
    <col min="2" max="2" width="5.85546875" customWidth="1"/>
    <col min="3" max="3" width="5.42578125" customWidth="1"/>
    <col min="4" max="4" width="75.85546875" customWidth="1"/>
    <col min="5" max="5" width="27.42578125" customWidth="1"/>
    <col min="6" max="6" width="32.85546875" customWidth="1"/>
    <col min="7" max="7" width="22" customWidth="1"/>
    <col min="8" max="8" width="147.140625" bestFit="1" customWidth="1"/>
  </cols>
  <sheetData>
    <row r="1" spans="1:5" ht="15.75">
      <c r="A1" s="192" t="s">
        <v>233</v>
      </c>
      <c r="B1" s="192"/>
      <c r="C1" s="143"/>
      <c r="D1" s="143"/>
      <c r="E1" s="6"/>
    </row>
    <row r="2" spans="1:5">
      <c r="A2" s="4"/>
      <c r="B2" s="5"/>
      <c r="C2" s="5"/>
      <c r="D2" s="5"/>
      <c r="E2" s="6"/>
    </row>
    <row r="3" spans="1:5">
      <c r="A3" s="4"/>
      <c r="B3" s="5"/>
      <c r="C3" s="5"/>
      <c r="D3" s="5"/>
      <c r="E3" s="6"/>
    </row>
    <row r="4" spans="1:5">
      <c r="A4" s="4"/>
      <c r="B4" s="5"/>
      <c r="C4" s="5"/>
      <c r="D4" s="5"/>
      <c r="E4" s="6"/>
    </row>
    <row r="5" spans="1:5">
      <c r="A5" s="4"/>
      <c r="B5" s="5"/>
      <c r="C5" s="5"/>
      <c r="D5" s="5"/>
      <c r="E5" s="6"/>
    </row>
    <row r="6" spans="1:5">
      <c r="A6" s="4"/>
      <c r="B6" s="5"/>
      <c r="C6" s="5"/>
      <c r="D6" s="5"/>
      <c r="E6" s="6"/>
    </row>
    <row r="7" spans="1:5">
      <c r="A7" s="4"/>
      <c r="B7" s="5"/>
      <c r="C7" s="5"/>
      <c r="D7" s="5"/>
      <c r="E7" s="6"/>
    </row>
    <row r="8" spans="1:5">
      <c r="A8" s="4"/>
      <c r="B8" s="5"/>
      <c r="C8" s="5"/>
      <c r="D8" s="5"/>
      <c r="E8" s="6"/>
    </row>
    <row r="9" spans="1:5">
      <c r="A9" s="4"/>
      <c r="B9" s="5"/>
      <c r="C9" s="5"/>
      <c r="D9" s="5"/>
      <c r="E9" s="6"/>
    </row>
    <row r="10" spans="1:5">
      <c r="A10" s="4"/>
      <c r="B10" s="5"/>
      <c r="C10" s="5"/>
      <c r="D10" s="5"/>
      <c r="E10" s="6"/>
    </row>
    <row r="11" spans="1:5">
      <c r="A11" s="4"/>
      <c r="B11" s="5"/>
      <c r="C11" s="5"/>
      <c r="D11" s="5"/>
      <c r="E11" s="6"/>
    </row>
    <row r="12" spans="1:5">
      <c r="A12" s="4"/>
      <c r="B12" s="5"/>
      <c r="C12" s="5"/>
      <c r="D12" s="5"/>
      <c r="E12" s="6"/>
    </row>
    <row r="13" spans="1:5">
      <c r="A13" s="4"/>
      <c r="B13" s="5"/>
      <c r="C13" s="5"/>
      <c r="D13" s="5"/>
      <c r="E13" s="6"/>
    </row>
    <row r="14" spans="1:5">
      <c r="A14" s="4"/>
      <c r="B14" s="5"/>
      <c r="C14" s="5"/>
      <c r="D14" s="5"/>
      <c r="E14" s="6"/>
    </row>
    <row r="15" spans="1:5">
      <c r="A15" s="4"/>
      <c r="B15" s="5"/>
      <c r="C15" s="5"/>
      <c r="D15" s="5"/>
      <c r="E15" s="6"/>
    </row>
    <row r="16" spans="1:5">
      <c r="A16" s="4"/>
      <c r="B16" s="5"/>
      <c r="C16" s="5"/>
      <c r="D16" s="5"/>
      <c r="E16" s="6"/>
    </row>
    <row r="17" spans="1:5">
      <c r="A17" s="4"/>
      <c r="B17" s="5"/>
      <c r="C17" s="5"/>
      <c r="D17" s="5"/>
      <c r="E17" s="6"/>
    </row>
    <row r="18" spans="1:5">
      <c r="A18" s="4"/>
      <c r="B18" s="5"/>
      <c r="C18" s="5"/>
      <c r="D18" s="5"/>
      <c r="E18" s="6"/>
    </row>
    <row r="19" spans="1:5">
      <c r="A19" s="4"/>
      <c r="B19" s="5"/>
      <c r="C19" s="5"/>
      <c r="D19" s="5"/>
      <c r="E19" s="6"/>
    </row>
    <row r="20" spans="1:5">
      <c r="A20" s="4"/>
      <c r="B20" s="5"/>
      <c r="C20" s="5"/>
      <c r="D20" s="5"/>
      <c r="E20" s="6"/>
    </row>
    <row r="21" spans="1:5">
      <c r="A21" s="4"/>
      <c r="B21" s="5"/>
      <c r="C21" s="5"/>
      <c r="D21" s="5"/>
      <c r="E21" s="6"/>
    </row>
    <row r="22" spans="1:5">
      <c r="A22" s="4"/>
      <c r="B22" s="5"/>
      <c r="C22" s="5"/>
      <c r="D22" s="5"/>
      <c r="E22" s="6"/>
    </row>
    <row r="23" spans="1:5">
      <c r="A23" s="4"/>
      <c r="B23" s="5"/>
      <c r="C23" s="5"/>
      <c r="D23" s="5"/>
      <c r="E23" s="6"/>
    </row>
    <row r="24" spans="1:5">
      <c r="A24" s="4"/>
      <c r="B24" s="5"/>
      <c r="C24" s="5"/>
      <c r="D24" s="5"/>
      <c r="E24" s="6"/>
    </row>
    <row r="25" spans="1:5">
      <c r="A25" s="4"/>
      <c r="B25" s="5"/>
      <c r="C25" s="5"/>
      <c r="D25" s="5"/>
      <c r="E25" s="6"/>
    </row>
    <row r="26" spans="1:5">
      <c r="A26" s="4"/>
      <c r="B26" s="5"/>
      <c r="C26" s="5"/>
      <c r="D26" s="5"/>
      <c r="E26" s="6"/>
    </row>
    <row r="27" spans="1:5">
      <c r="A27" s="4"/>
      <c r="B27" s="5"/>
      <c r="C27" s="5"/>
      <c r="D27" s="5"/>
      <c r="E27" s="6"/>
    </row>
    <row r="28" spans="1:5">
      <c r="A28" s="4"/>
      <c r="B28" s="5"/>
      <c r="C28" s="5"/>
      <c r="D28" s="5"/>
      <c r="E28" s="6"/>
    </row>
    <row r="29" spans="1:5">
      <c r="A29" s="4"/>
      <c r="B29" s="5"/>
      <c r="C29" s="5"/>
      <c r="D29" s="5"/>
      <c r="E29" s="6"/>
    </row>
    <row r="30" spans="1:5">
      <c r="A30" s="4"/>
      <c r="B30" s="5"/>
      <c r="C30" s="5"/>
      <c r="D30" s="5"/>
      <c r="E30" s="6"/>
    </row>
    <row r="31" spans="1:5">
      <c r="A31" s="4"/>
      <c r="B31" s="5"/>
      <c r="C31" s="5"/>
      <c r="D31" s="5"/>
      <c r="E31" s="6"/>
    </row>
    <row r="32" spans="1:5" s="146" customFormat="1">
      <c r="A32" s="193" t="s">
        <v>225</v>
      </c>
      <c r="B32" s="193"/>
      <c r="C32" s="193"/>
      <c r="D32" s="193"/>
      <c r="E32" s="193"/>
    </row>
    <row r="33" spans="1:8" s="146" customFormat="1">
      <c r="A33" s="147"/>
      <c r="B33" s="145" t="s">
        <v>234</v>
      </c>
      <c r="C33" s="145"/>
      <c r="D33" s="145"/>
      <c r="E33" s="148"/>
    </row>
    <row r="34" spans="1:8" s="146" customFormat="1" ht="15">
      <c r="A34" s="194" t="s">
        <v>226</v>
      </c>
      <c r="B34" s="194"/>
      <c r="C34" s="194"/>
      <c r="D34" s="194"/>
      <c r="E34" s="194"/>
      <c r="G34" s="149"/>
    </row>
    <row r="35" spans="1:8" s="146" customFormat="1" ht="15">
      <c r="A35" s="147"/>
      <c r="B35" s="144" t="s">
        <v>227</v>
      </c>
      <c r="C35" s="144"/>
      <c r="D35" s="144"/>
      <c r="E35" s="148"/>
      <c r="G35" s="149"/>
    </row>
    <row r="36" spans="1:8" ht="15">
      <c r="A36" s="4"/>
      <c r="B36" s="11"/>
      <c r="C36" s="11"/>
      <c r="D36" s="11"/>
      <c r="E36" s="142">
        <v>42678</v>
      </c>
      <c r="G36" s="140"/>
    </row>
    <row r="37" spans="1:8" s="151" customFormat="1" ht="15">
      <c r="A37" s="4"/>
      <c r="B37" s="11"/>
      <c r="C37" s="11"/>
      <c r="D37" s="11"/>
      <c r="E37" s="150" t="s">
        <v>256</v>
      </c>
      <c r="G37" s="152"/>
    </row>
    <row r="38" spans="1:8" s="151" customFormat="1" ht="15">
      <c r="A38" s="4"/>
      <c r="B38" s="153"/>
      <c r="C38" s="153"/>
      <c r="D38" s="153"/>
      <c r="E38" s="153"/>
      <c r="G38" s="152"/>
    </row>
    <row r="39" spans="1:8" ht="15">
      <c r="A39" s="155" t="s">
        <v>237</v>
      </c>
      <c r="B39" s="156" t="s">
        <v>241</v>
      </c>
      <c r="C39" s="157" t="s">
        <v>242</v>
      </c>
      <c r="D39" s="158" t="s">
        <v>238</v>
      </c>
      <c r="E39" s="158" t="s">
        <v>239</v>
      </c>
      <c r="F39" s="158" t="s">
        <v>240</v>
      </c>
      <c r="G39" s="159" t="s">
        <v>246</v>
      </c>
      <c r="H39" s="141"/>
    </row>
    <row r="40" spans="1:8" ht="38.25">
      <c r="A40" s="160" t="s">
        <v>223</v>
      </c>
      <c r="B40" s="161" t="s">
        <v>7</v>
      </c>
      <c r="C40" s="162"/>
      <c r="D40" s="163"/>
      <c r="E40" s="163"/>
      <c r="F40" s="163" t="s">
        <v>224</v>
      </c>
      <c r="G40" s="164"/>
      <c r="H40" s="141"/>
    </row>
    <row r="41" spans="1:8" ht="15">
      <c r="A41" s="165"/>
      <c r="B41" s="161" t="s">
        <v>7</v>
      </c>
      <c r="C41" s="166">
        <v>1</v>
      </c>
      <c r="D41" s="189" t="s">
        <v>272</v>
      </c>
      <c r="E41" s="167"/>
      <c r="F41" s="166"/>
      <c r="G41" s="168"/>
      <c r="H41" s="141"/>
    </row>
    <row r="42" spans="1:8">
      <c r="A42" s="165"/>
      <c r="B42" s="161"/>
      <c r="C42" s="166"/>
      <c r="D42" s="188"/>
      <c r="E42" s="169"/>
      <c r="F42" s="166"/>
      <c r="G42" s="168"/>
    </row>
    <row r="43" spans="1:8">
      <c r="A43" s="165"/>
      <c r="B43" s="161"/>
      <c r="C43" s="166"/>
      <c r="D43" s="188"/>
      <c r="E43" s="169"/>
      <c r="F43" s="166"/>
      <c r="G43" s="170"/>
    </row>
    <row r="44" spans="1:8">
      <c r="A44" s="171"/>
      <c r="B44" s="161"/>
      <c r="C44" s="166"/>
      <c r="D44" s="188"/>
      <c r="E44" s="169"/>
      <c r="F44" s="169"/>
      <c r="G44" s="164"/>
    </row>
    <row r="45" spans="1:8" ht="38.25">
      <c r="A45" s="160" t="s">
        <v>14</v>
      </c>
      <c r="B45" s="161" t="s">
        <v>13</v>
      </c>
      <c r="C45" s="162"/>
      <c r="D45" s="161"/>
      <c r="E45" s="172"/>
      <c r="F45" s="172" t="s">
        <v>224</v>
      </c>
      <c r="G45" s="164"/>
    </row>
    <row r="46" spans="1:8">
      <c r="A46" s="173"/>
      <c r="B46" s="161" t="s">
        <v>13</v>
      </c>
      <c r="C46" s="166">
        <v>1</v>
      </c>
      <c r="D46" s="190" t="s">
        <v>264</v>
      </c>
      <c r="E46" s="174"/>
      <c r="F46" s="166"/>
      <c r="G46" s="175"/>
    </row>
    <row r="47" spans="1:8">
      <c r="A47" s="173"/>
      <c r="B47" s="161"/>
      <c r="C47" s="166"/>
      <c r="D47" s="190"/>
      <c r="E47" s="174"/>
      <c r="F47" s="166"/>
      <c r="G47" s="175"/>
    </row>
    <row r="48" spans="1:8">
      <c r="A48" s="173"/>
      <c r="B48" s="161"/>
      <c r="C48" s="166"/>
      <c r="D48" s="190"/>
      <c r="E48" s="174"/>
      <c r="F48" s="176"/>
      <c r="G48" s="164"/>
    </row>
    <row r="49" spans="1:7">
      <c r="A49" s="173"/>
      <c r="B49" s="161"/>
      <c r="C49" s="166"/>
      <c r="D49" s="182"/>
      <c r="E49" s="154"/>
      <c r="F49" s="177"/>
      <c r="G49" s="164"/>
    </row>
    <row r="50" spans="1:7">
      <c r="A50" s="171" t="str">
        <f>IF(C50="","",C49+1)</f>
        <v/>
      </c>
      <c r="B50" s="161"/>
      <c r="C50" s="161"/>
      <c r="D50" s="190"/>
      <c r="E50" s="174"/>
      <c r="F50" s="177"/>
      <c r="G50" s="164"/>
    </row>
    <row r="51" spans="1:7">
      <c r="A51" s="171" t="str">
        <f>IF(C51="","",A50+1)</f>
        <v/>
      </c>
      <c r="B51" s="161"/>
      <c r="C51" s="166"/>
      <c r="D51" s="182"/>
      <c r="E51" s="154"/>
      <c r="F51" s="176"/>
      <c r="G51" s="164"/>
    </row>
    <row r="52" spans="1:7" ht="38.25">
      <c r="A52" s="160" t="s">
        <v>26</v>
      </c>
      <c r="B52" s="161" t="s">
        <v>25</v>
      </c>
      <c r="C52" s="162"/>
      <c r="D52" s="161"/>
      <c r="E52" s="172"/>
      <c r="F52" s="172" t="s">
        <v>224</v>
      </c>
      <c r="G52" s="164"/>
    </row>
    <row r="53" spans="1:7">
      <c r="A53" s="178"/>
      <c r="B53" s="161" t="s">
        <v>25</v>
      </c>
      <c r="C53" s="166">
        <v>1</v>
      </c>
      <c r="D53" s="190"/>
      <c r="E53" s="174"/>
      <c r="F53" s="166"/>
      <c r="G53" s="179"/>
    </row>
    <row r="54" spans="1:7">
      <c r="A54" s="171"/>
      <c r="B54" s="166"/>
      <c r="C54" s="162"/>
      <c r="D54" s="182"/>
      <c r="E54" s="180"/>
      <c r="F54" s="177"/>
      <c r="G54" s="164"/>
    </row>
    <row r="55" spans="1:7" ht="25.5">
      <c r="A55" s="160" t="s">
        <v>40</v>
      </c>
      <c r="B55" s="161" t="s">
        <v>39</v>
      </c>
      <c r="C55" s="162"/>
      <c r="D55" s="161"/>
      <c r="E55" s="172"/>
      <c r="F55" s="172" t="s">
        <v>224</v>
      </c>
      <c r="G55" s="164"/>
    </row>
    <row r="56" spans="1:7">
      <c r="A56" s="178"/>
      <c r="B56" s="161" t="s">
        <v>39</v>
      </c>
      <c r="C56" s="166">
        <v>1</v>
      </c>
      <c r="D56" s="190" t="s">
        <v>265</v>
      </c>
      <c r="E56" s="174"/>
      <c r="F56" s="166"/>
      <c r="G56" s="179"/>
    </row>
    <row r="57" spans="1:7">
      <c r="A57" s="178"/>
      <c r="B57" s="161"/>
      <c r="C57" s="166"/>
      <c r="D57" s="190"/>
      <c r="E57" s="174"/>
      <c r="F57" s="166"/>
      <c r="G57" s="179"/>
    </row>
    <row r="58" spans="1:7">
      <c r="A58" s="178"/>
      <c r="B58" s="161"/>
      <c r="C58" s="166"/>
      <c r="D58" s="182"/>
      <c r="E58" s="154"/>
      <c r="F58" s="166"/>
      <c r="G58" s="179"/>
    </row>
    <row r="59" spans="1:7">
      <c r="A59" s="178"/>
      <c r="B59" s="161"/>
      <c r="C59" s="166"/>
      <c r="D59" s="182"/>
      <c r="E59" s="154"/>
      <c r="F59" s="166"/>
      <c r="G59" s="175"/>
    </row>
    <row r="60" spans="1:7">
      <c r="A60" s="181" t="s">
        <v>212</v>
      </c>
      <c r="B60" s="172" t="s">
        <v>59</v>
      </c>
      <c r="C60" s="162"/>
      <c r="D60" s="161"/>
      <c r="E60" s="172"/>
      <c r="F60" s="172" t="s">
        <v>224</v>
      </c>
      <c r="G60" s="164"/>
    </row>
    <row r="61" spans="1:7">
      <c r="A61" s="173"/>
      <c r="B61" s="172" t="s">
        <v>59</v>
      </c>
      <c r="C61" s="166">
        <v>1</v>
      </c>
      <c r="D61" s="190" t="s">
        <v>261</v>
      </c>
      <c r="E61" s="174"/>
      <c r="F61" s="177"/>
      <c r="G61" s="164"/>
    </row>
    <row r="62" spans="1:7">
      <c r="A62" s="173"/>
      <c r="B62" s="172"/>
      <c r="C62" s="166"/>
      <c r="D62" s="182"/>
      <c r="E62" s="154"/>
      <c r="F62" s="177"/>
      <c r="G62" s="164"/>
    </row>
    <row r="63" spans="1:7">
      <c r="A63" s="173"/>
      <c r="B63" s="172"/>
      <c r="C63" s="166"/>
      <c r="D63" s="190"/>
      <c r="E63" s="174"/>
      <c r="F63" s="177"/>
      <c r="G63" s="164"/>
    </row>
    <row r="64" spans="1:7">
      <c r="A64" s="173"/>
      <c r="B64" s="172"/>
      <c r="C64" s="166"/>
      <c r="D64" s="182"/>
      <c r="E64" s="154"/>
      <c r="F64" s="176"/>
      <c r="G64" s="164"/>
    </row>
    <row r="65" spans="1:7">
      <c r="A65" s="171"/>
      <c r="B65" s="166"/>
      <c r="C65" s="166"/>
      <c r="D65" s="182"/>
      <c r="E65" s="154"/>
      <c r="F65" s="176"/>
      <c r="G65" s="164"/>
    </row>
    <row r="66" spans="1:7">
      <c r="A66" s="160" t="s">
        <v>221</v>
      </c>
      <c r="B66" s="161" t="s">
        <v>89</v>
      </c>
      <c r="C66" s="162"/>
      <c r="D66" s="161"/>
      <c r="E66" s="172"/>
      <c r="F66" s="172" t="s">
        <v>224</v>
      </c>
      <c r="G66" s="164"/>
    </row>
    <row r="67" spans="1:7">
      <c r="A67" s="178"/>
      <c r="B67" s="161" t="s">
        <v>89</v>
      </c>
      <c r="C67" s="166">
        <v>1</v>
      </c>
      <c r="D67" s="190" t="s">
        <v>261</v>
      </c>
      <c r="E67" s="174"/>
      <c r="F67" s="176"/>
      <c r="G67" s="164"/>
    </row>
    <row r="68" spans="1:7">
      <c r="A68" s="178"/>
      <c r="B68" s="161"/>
      <c r="C68" s="166"/>
      <c r="D68" s="182"/>
      <c r="E68" s="154"/>
      <c r="F68" s="176"/>
      <c r="G68" s="164"/>
    </row>
    <row r="69" spans="1:7">
      <c r="A69" s="178"/>
      <c r="B69" s="161"/>
      <c r="C69" s="166"/>
      <c r="D69" s="182"/>
      <c r="E69" s="154"/>
      <c r="F69" s="176"/>
      <c r="G69" s="164"/>
    </row>
    <row r="70" spans="1:7">
      <c r="A70" s="178"/>
      <c r="B70" s="161"/>
      <c r="C70" s="166"/>
      <c r="D70" s="190"/>
      <c r="E70" s="174"/>
      <c r="F70" s="177"/>
      <c r="G70" s="164"/>
    </row>
    <row r="71" spans="1:7">
      <c r="A71" s="171"/>
      <c r="B71" s="166"/>
      <c r="C71" s="166"/>
      <c r="D71" s="182"/>
      <c r="E71" s="154"/>
      <c r="F71" s="177"/>
      <c r="G71" s="164"/>
    </row>
    <row r="72" spans="1:7">
      <c r="A72" s="160" t="s">
        <v>213</v>
      </c>
      <c r="B72" s="161" t="s">
        <v>236</v>
      </c>
      <c r="C72" s="162"/>
      <c r="D72" s="161"/>
      <c r="E72" s="172"/>
      <c r="F72" s="172" t="s">
        <v>224</v>
      </c>
      <c r="G72" s="164"/>
    </row>
    <row r="73" spans="1:7">
      <c r="A73" s="178"/>
      <c r="B73" s="161" t="s">
        <v>236</v>
      </c>
      <c r="C73" s="166">
        <v>1</v>
      </c>
      <c r="D73" s="190" t="s">
        <v>257</v>
      </c>
      <c r="E73" s="174"/>
      <c r="F73" s="177"/>
      <c r="G73" s="164"/>
    </row>
    <row r="74" spans="1:7">
      <c r="A74" s="171"/>
      <c r="B74" s="161"/>
      <c r="C74" s="166"/>
      <c r="D74" s="190"/>
      <c r="E74" s="174"/>
      <c r="F74" s="161"/>
      <c r="G74" s="164"/>
    </row>
    <row r="75" spans="1:7">
      <c r="A75" s="171"/>
      <c r="B75" s="166"/>
      <c r="C75" s="166"/>
      <c r="D75" s="182"/>
      <c r="E75" s="154"/>
      <c r="F75" s="176"/>
      <c r="G75" s="164"/>
    </row>
    <row r="76" spans="1:7">
      <c r="A76" s="171" t="s">
        <v>222</v>
      </c>
      <c r="B76" s="166" t="s">
        <v>110</v>
      </c>
      <c r="C76" s="162"/>
      <c r="D76" s="166"/>
      <c r="E76" s="166"/>
      <c r="F76" s="161" t="s">
        <v>224</v>
      </c>
      <c r="G76" s="164"/>
    </row>
    <row r="77" spans="1:7">
      <c r="A77" s="178"/>
      <c r="B77" s="166" t="s">
        <v>110</v>
      </c>
      <c r="C77" s="166">
        <v>1</v>
      </c>
      <c r="D77" s="182"/>
      <c r="E77" s="182"/>
      <c r="F77" s="182"/>
      <c r="G77" s="164"/>
    </row>
    <row r="78" spans="1:7">
      <c r="A78" s="178"/>
      <c r="B78" s="166"/>
      <c r="C78" s="166"/>
      <c r="D78" s="182"/>
      <c r="E78" s="182"/>
      <c r="F78" s="182"/>
      <c r="G78" s="164"/>
    </row>
    <row r="79" spans="1:7">
      <c r="A79" s="178"/>
      <c r="B79" s="166"/>
      <c r="C79" s="166"/>
      <c r="D79" s="182"/>
      <c r="E79" s="182"/>
      <c r="F79" s="182"/>
      <c r="G79" s="164"/>
    </row>
    <row r="80" spans="1:7">
      <c r="A80" s="181" t="s">
        <v>124</v>
      </c>
      <c r="B80" s="172" t="s">
        <v>123</v>
      </c>
      <c r="C80" s="162"/>
      <c r="D80" s="161"/>
      <c r="E80" s="172"/>
      <c r="F80" s="172" t="s">
        <v>224</v>
      </c>
      <c r="G80" s="164"/>
    </row>
    <row r="81" spans="1:7">
      <c r="A81" s="183"/>
      <c r="B81" s="172" t="s">
        <v>123</v>
      </c>
      <c r="C81" s="166">
        <v>1</v>
      </c>
      <c r="D81" s="182" t="s">
        <v>266</v>
      </c>
      <c r="E81" s="154"/>
      <c r="F81" s="177"/>
      <c r="G81" s="164" t="s">
        <v>248</v>
      </c>
    </row>
    <row r="82" spans="1:7" ht="25.5">
      <c r="A82" s="171"/>
      <c r="B82" s="166" t="s">
        <v>123</v>
      </c>
      <c r="C82" s="166">
        <v>2</v>
      </c>
      <c r="D82" s="188" t="s">
        <v>269</v>
      </c>
      <c r="E82" s="154" t="s">
        <v>270</v>
      </c>
      <c r="F82" s="177"/>
      <c r="G82" s="164"/>
    </row>
    <row r="83" spans="1:7">
      <c r="A83" s="171"/>
      <c r="B83" s="166" t="s">
        <v>123</v>
      </c>
      <c r="C83" s="166">
        <v>3</v>
      </c>
      <c r="D83" s="182" t="s">
        <v>271</v>
      </c>
      <c r="E83" s="154"/>
      <c r="F83" s="177"/>
      <c r="G83" s="164"/>
    </row>
    <row r="84" spans="1:7">
      <c r="A84" s="171"/>
      <c r="B84" s="166"/>
      <c r="C84" s="166"/>
      <c r="D84" s="182"/>
      <c r="E84" s="154"/>
      <c r="F84" s="177"/>
      <c r="G84" s="164"/>
    </row>
    <row r="85" spans="1:7">
      <c r="A85" s="171"/>
      <c r="B85" s="166"/>
      <c r="C85" s="161"/>
      <c r="D85" s="190"/>
      <c r="E85" s="174"/>
      <c r="F85" s="176"/>
      <c r="G85" s="164"/>
    </row>
    <row r="86" spans="1:7">
      <c r="A86" s="171"/>
      <c r="B86" s="166"/>
      <c r="C86" s="161"/>
      <c r="D86" s="190"/>
      <c r="E86" s="174"/>
      <c r="F86" s="177"/>
      <c r="G86" s="164"/>
    </row>
    <row r="87" spans="1:7">
      <c r="A87" s="181" t="s">
        <v>229</v>
      </c>
      <c r="B87" s="172" t="s">
        <v>228</v>
      </c>
      <c r="C87" s="162"/>
      <c r="D87" s="161"/>
      <c r="E87" s="172"/>
      <c r="F87" s="172" t="s">
        <v>224</v>
      </c>
      <c r="G87" s="164"/>
    </row>
    <row r="88" spans="1:7">
      <c r="A88" s="183"/>
      <c r="B88" s="172" t="s">
        <v>228</v>
      </c>
      <c r="C88" s="162">
        <v>1</v>
      </c>
      <c r="D88" s="182"/>
      <c r="E88" s="180"/>
      <c r="F88" s="177" t="s">
        <v>249</v>
      </c>
      <c r="G88" s="164" t="s">
        <v>247</v>
      </c>
    </row>
    <row r="89" spans="1:7">
      <c r="A89" s="183"/>
      <c r="B89" s="172"/>
      <c r="C89" s="162"/>
      <c r="D89" s="182"/>
      <c r="E89" s="180"/>
      <c r="F89" s="177"/>
      <c r="G89" s="164"/>
    </row>
    <row r="90" spans="1:7">
      <c r="A90" s="183"/>
      <c r="B90" s="172"/>
      <c r="C90" s="162"/>
      <c r="D90" s="182"/>
      <c r="E90" s="180"/>
      <c r="F90" s="177"/>
      <c r="G90" s="164"/>
    </row>
    <row r="91" spans="1:7">
      <c r="A91" s="171" t="s">
        <v>273</v>
      </c>
      <c r="B91" s="166" t="s">
        <v>168</v>
      </c>
      <c r="C91" s="166"/>
      <c r="D91" s="182"/>
      <c r="E91" s="154"/>
      <c r="F91" s="172" t="s">
        <v>224</v>
      </c>
      <c r="G91" s="164"/>
    </row>
    <row r="92" spans="1:7" ht="38.25">
      <c r="A92" s="171"/>
      <c r="B92" s="166" t="s">
        <v>168</v>
      </c>
      <c r="C92" s="166">
        <v>1</v>
      </c>
      <c r="D92" s="190" t="s">
        <v>268</v>
      </c>
      <c r="E92" s="174" t="s">
        <v>243</v>
      </c>
      <c r="F92" s="166"/>
      <c r="G92" s="179"/>
    </row>
    <row r="93" spans="1:7">
      <c r="A93" s="171"/>
      <c r="B93" s="166" t="s">
        <v>168</v>
      </c>
      <c r="C93" s="166">
        <v>2</v>
      </c>
      <c r="D93" s="182" t="s">
        <v>274</v>
      </c>
      <c r="E93" s="154"/>
      <c r="F93" s="166"/>
      <c r="G93" s="179"/>
    </row>
    <row r="94" spans="1:7">
      <c r="A94" s="171"/>
      <c r="B94" s="166" t="s">
        <v>168</v>
      </c>
      <c r="C94" s="166">
        <v>3</v>
      </c>
      <c r="D94" s="182" t="s">
        <v>262</v>
      </c>
      <c r="E94" s="154"/>
      <c r="F94" s="166"/>
      <c r="G94" s="179"/>
    </row>
    <row r="95" spans="1:7">
      <c r="A95" s="171"/>
      <c r="B95" s="166" t="s">
        <v>168</v>
      </c>
      <c r="C95" s="166">
        <v>4</v>
      </c>
      <c r="D95" s="182"/>
      <c r="E95" s="154"/>
      <c r="F95" s="166"/>
      <c r="G95" s="175"/>
    </row>
    <row r="96" spans="1:7">
      <c r="A96" s="171"/>
      <c r="B96" s="166" t="s">
        <v>168</v>
      </c>
      <c r="C96" s="166">
        <v>5</v>
      </c>
      <c r="D96" s="182" t="s">
        <v>260</v>
      </c>
      <c r="E96" s="154"/>
      <c r="F96" s="166"/>
      <c r="G96" s="175"/>
    </row>
    <row r="97" spans="1:7" ht="24.75" customHeight="1">
      <c r="A97" s="171"/>
      <c r="B97" s="166" t="s">
        <v>168</v>
      </c>
      <c r="C97" s="166">
        <v>6</v>
      </c>
      <c r="D97" s="182" t="s">
        <v>258</v>
      </c>
      <c r="E97" s="191" t="s">
        <v>244</v>
      </c>
      <c r="F97" s="166"/>
      <c r="G97" s="175"/>
    </row>
    <row r="98" spans="1:7">
      <c r="A98" s="171"/>
      <c r="B98" s="166" t="s">
        <v>168</v>
      </c>
      <c r="C98" s="166">
        <v>7</v>
      </c>
      <c r="D98" s="182" t="s">
        <v>230</v>
      </c>
      <c r="E98" s="154"/>
      <c r="F98" s="166"/>
      <c r="G98" s="175"/>
    </row>
    <row r="99" spans="1:7">
      <c r="A99" s="171"/>
      <c r="B99" s="166" t="s">
        <v>168</v>
      </c>
      <c r="C99" s="166">
        <v>8</v>
      </c>
      <c r="D99" s="182" t="s">
        <v>232</v>
      </c>
      <c r="E99" s="180"/>
      <c r="F99" s="166"/>
      <c r="G99" s="175"/>
    </row>
    <row r="100" spans="1:7">
      <c r="A100" s="171"/>
      <c r="B100" s="166" t="s">
        <v>168</v>
      </c>
      <c r="C100" s="166">
        <v>9</v>
      </c>
      <c r="D100" s="182"/>
      <c r="E100" s="180"/>
      <c r="F100" s="166"/>
      <c r="G100" s="175"/>
    </row>
    <row r="101" spans="1:7">
      <c r="A101" s="171"/>
      <c r="B101" s="166" t="s">
        <v>168</v>
      </c>
      <c r="C101" s="166">
        <v>10</v>
      </c>
      <c r="D101" s="182" t="s">
        <v>231</v>
      </c>
      <c r="E101" s="180"/>
      <c r="F101" s="166"/>
      <c r="G101" s="175"/>
    </row>
    <row r="102" spans="1:7">
      <c r="A102" s="171"/>
      <c r="B102" s="166" t="s">
        <v>168</v>
      </c>
      <c r="C102" s="166">
        <v>11</v>
      </c>
      <c r="D102" s="182" t="s">
        <v>245</v>
      </c>
      <c r="E102" s="180"/>
      <c r="F102" s="166"/>
      <c r="G102" s="175"/>
    </row>
    <row r="103" spans="1:7">
      <c r="A103" s="171"/>
      <c r="B103" s="166" t="s">
        <v>168</v>
      </c>
      <c r="C103" s="166">
        <v>12</v>
      </c>
      <c r="D103" s="182" t="s">
        <v>263</v>
      </c>
      <c r="E103" s="180"/>
      <c r="F103" s="166"/>
      <c r="G103" s="175"/>
    </row>
    <row r="104" spans="1:7">
      <c r="A104" s="171"/>
      <c r="B104" s="166" t="s">
        <v>168</v>
      </c>
      <c r="C104" s="166">
        <v>13</v>
      </c>
      <c r="D104" s="182" t="s">
        <v>267</v>
      </c>
      <c r="E104" s="180"/>
      <c r="F104" s="166"/>
      <c r="G104" s="175"/>
    </row>
    <row r="105" spans="1:7">
      <c r="A105" s="171"/>
      <c r="B105" s="166"/>
      <c r="C105" s="166"/>
      <c r="D105" s="182"/>
      <c r="E105" s="180"/>
      <c r="F105" s="177"/>
      <c r="G105" s="164"/>
    </row>
    <row r="106" spans="1:7">
      <c r="A106" s="171" t="s">
        <v>252</v>
      </c>
      <c r="B106" s="166" t="s">
        <v>250</v>
      </c>
      <c r="C106" s="166"/>
      <c r="D106" s="182"/>
      <c r="E106" s="154"/>
      <c r="F106" s="172" t="s">
        <v>224</v>
      </c>
      <c r="G106" s="164" t="s">
        <v>251</v>
      </c>
    </row>
    <row r="107" spans="1:7">
      <c r="A107" s="171"/>
      <c r="B107" s="166" t="s">
        <v>250</v>
      </c>
      <c r="C107" s="166">
        <v>1</v>
      </c>
      <c r="D107" s="182" t="s">
        <v>259</v>
      </c>
      <c r="E107" s="154"/>
      <c r="F107" s="166"/>
      <c r="G107" s="164"/>
    </row>
    <row r="108" spans="1:7">
      <c r="A108" s="171"/>
      <c r="B108" s="166"/>
      <c r="C108" s="166"/>
      <c r="D108" s="182"/>
      <c r="E108" s="154"/>
      <c r="F108" s="166"/>
      <c r="G108" s="164"/>
    </row>
    <row r="109" spans="1:7">
      <c r="A109" s="171"/>
      <c r="B109" s="166"/>
      <c r="C109" s="166"/>
      <c r="D109" s="182"/>
      <c r="E109" s="154"/>
      <c r="F109" s="166"/>
      <c r="G109" s="164"/>
    </row>
    <row r="110" spans="1:7">
      <c r="A110" s="171"/>
      <c r="B110" s="166"/>
      <c r="C110" s="166"/>
      <c r="D110" s="182"/>
      <c r="E110" s="154"/>
      <c r="F110" s="166"/>
      <c r="G110" s="164"/>
    </row>
    <row r="111" spans="1:7">
      <c r="A111" s="171"/>
      <c r="B111" s="166"/>
      <c r="C111" s="166"/>
      <c r="D111" s="182"/>
      <c r="E111" s="154"/>
      <c r="F111" s="166"/>
      <c r="G111" s="164"/>
    </row>
    <row r="112" spans="1:7">
      <c r="A112" s="171" t="s">
        <v>253</v>
      </c>
      <c r="B112" s="166" t="s">
        <v>254</v>
      </c>
      <c r="C112" s="166"/>
      <c r="D112" s="182"/>
      <c r="E112" s="154"/>
      <c r="F112" s="172" t="s">
        <v>224</v>
      </c>
      <c r="G112" s="164" t="s">
        <v>255</v>
      </c>
    </row>
    <row r="113" spans="1:7">
      <c r="A113" s="171"/>
      <c r="B113" s="166" t="s">
        <v>254</v>
      </c>
      <c r="C113" s="166">
        <v>1</v>
      </c>
      <c r="D113" s="182" t="s">
        <v>259</v>
      </c>
      <c r="E113" s="154"/>
      <c r="F113" s="166"/>
      <c r="G113" s="164"/>
    </row>
    <row r="114" spans="1:7">
      <c r="A114" s="171"/>
      <c r="B114" s="166"/>
      <c r="C114" s="166"/>
      <c r="D114" s="154"/>
      <c r="E114" s="154"/>
      <c r="F114" s="166"/>
      <c r="G114" s="164"/>
    </row>
    <row r="115" spans="1:7">
      <c r="A115" s="171"/>
      <c r="B115" s="166"/>
      <c r="C115" s="166"/>
      <c r="D115" s="154"/>
      <c r="E115" s="154"/>
      <c r="F115" s="166"/>
      <c r="G115" s="164"/>
    </row>
    <row r="116" spans="1:7">
      <c r="A116" s="171"/>
      <c r="B116" s="166"/>
      <c r="C116" s="166"/>
      <c r="D116" s="154"/>
      <c r="E116" s="154"/>
      <c r="F116" s="166"/>
      <c r="G116" s="164"/>
    </row>
    <row r="117" spans="1:7">
      <c r="A117" s="171"/>
      <c r="B117" s="166"/>
      <c r="C117" s="166"/>
      <c r="D117" s="154"/>
      <c r="E117" s="154"/>
      <c r="F117" s="166"/>
      <c r="G117" s="164"/>
    </row>
    <row r="118" spans="1:7">
      <c r="A118" s="171"/>
      <c r="B118" s="166"/>
      <c r="C118" s="166"/>
      <c r="D118" s="154"/>
      <c r="E118" s="154"/>
      <c r="F118" s="166"/>
      <c r="G118" s="164"/>
    </row>
    <row r="119" spans="1:7">
      <c r="A119" s="171"/>
      <c r="B119" s="166"/>
      <c r="C119" s="166"/>
      <c r="D119" s="154"/>
      <c r="E119" s="154"/>
      <c r="F119" s="166"/>
      <c r="G119" s="164"/>
    </row>
    <row r="120" spans="1:7">
      <c r="A120" s="171"/>
      <c r="B120" s="166"/>
      <c r="C120" s="166"/>
      <c r="D120" s="154"/>
      <c r="E120" s="154"/>
      <c r="F120" s="166"/>
      <c r="G120" s="164"/>
    </row>
    <row r="121" spans="1:7">
      <c r="A121" s="171"/>
      <c r="B121" s="166"/>
      <c r="C121" s="166"/>
      <c r="D121" s="154"/>
      <c r="E121" s="154"/>
      <c r="F121" s="166"/>
      <c r="G121" s="164"/>
    </row>
    <row r="122" spans="1:7">
      <c r="A122" s="171"/>
      <c r="B122" s="166"/>
      <c r="C122" s="166"/>
      <c r="D122" s="154"/>
      <c r="E122" s="154"/>
      <c r="F122" s="166"/>
      <c r="G122" s="164"/>
    </row>
    <row r="123" spans="1:7">
      <c r="A123" s="171"/>
      <c r="B123" s="166"/>
      <c r="C123" s="166"/>
      <c r="D123" s="154"/>
      <c r="E123" s="154"/>
      <c r="F123" s="166"/>
      <c r="G123" s="164"/>
    </row>
    <row r="124" spans="1:7">
      <c r="A124" s="171"/>
      <c r="B124" s="166"/>
      <c r="C124" s="166"/>
      <c r="D124" s="154"/>
      <c r="E124" s="154"/>
      <c r="F124" s="166"/>
      <c r="G124" s="164"/>
    </row>
    <row r="125" spans="1:7">
      <c r="A125" s="171"/>
      <c r="B125" s="166"/>
      <c r="C125" s="166"/>
      <c r="D125" s="154"/>
      <c r="E125" s="154"/>
      <c r="F125" s="166"/>
      <c r="G125" s="164"/>
    </row>
    <row r="126" spans="1:7">
      <c r="A126" s="171"/>
      <c r="B126" s="166"/>
      <c r="C126" s="166"/>
      <c r="D126" s="154"/>
      <c r="E126" s="154"/>
      <c r="F126" s="166"/>
      <c r="G126" s="164"/>
    </row>
    <row r="127" spans="1:7">
      <c r="A127" s="171"/>
      <c r="B127" s="166"/>
      <c r="C127" s="166"/>
      <c r="D127" s="154"/>
      <c r="E127" s="154"/>
      <c r="F127" s="166"/>
      <c r="G127" s="164"/>
    </row>
    <row r="128" spans="1:7">
      <c r="A128" s="171"/>
      <c r="B128" s="166"/>
      <c r="C128" s="166"/>
      <c r="D128" s="154"/>
      <c r="E128" s="154"/>
      <c r="F128" s="166"/>
      <c r="G128" s="164"/>
    </row>
    <row r="129" spans="1:7">
      <c r="A129" s="171"/>
      <c r="B129" s="166"/>
      <c r="C129" s="166"/>
      <c r="D129" s="154"/>
      <c r="E129" s="154"/>
      <c r="F129" s="166"/>
      <c r="G129" s="164"/>
    </row>
    <row r="130" spans="1:7">
      <c r="A130" s="171"/>
      <c r="B130" s="166"/>
      <c r="C130" s="166"/>
      <c r="D130" s="154"/>
      <c r="E130" s="154"/>
      <c r="F130" s="166"/>
      <c r="G130" s="164"/>
    </row>
    <row r="131" spans="1:7">
      <c r="A131" s="171"/>
      <c r="B131" s="166"/>
      <c r="C131" s="166"/>
      <c r="D131" s="154"/>
      <c r="E131" s="154"/>
      <c r="F131" s="166"/>
      <c r="G131" s="164"/>
    </row>
    <row r="132" spans="1:7">
      <c r="A132" s="171"/>
      <c r="B132" s="166"/>
      <c r="C132" s="166"/>
      <c r="D132" s="154"/>
      <c r="E132" s="154"/>
      <c r="F132" s="166"/>
      <c r="G132" s="164"/>
    </row>
    <row r="133" spans="1:7">
      <c r="A133" s="171"/>
      <c r="B133" s="166"/>
      <c r="C133" s="166"/>
      <c r="D133" s="154"/>
      <c r="E133" s="154"/>
      <c r="F133" s="166"/>
      <c r="G133" s="164"/>
    </row>
    <row r="134" spans="1:7">
      <c r="A134" s="171"/>
      <c r="B134" s="166"/>
      <c r="C134" s="166"/>
      <c r="D134" s="154"/>
      <c r="E134" s="154"/>
      <c r="F134" s="166"/>
      <c r="G134" s="164"/>
    </row>
    <row r="135" spans="1:7">
      <c r="A135" s="171"/>
      <c r="B135" s="166"/>
      <c r="C135" s="166"/>
      <c r="D135" s="154"/>
      <c r="E135" s="154"/>
      <c r="F135" s="166"/>
      <c r="G135" s="164"/>
    </row>
    <row r="136" spans="1:7">
      <c r="A136" s="171"/>
      <c r="B136" s="166"/>
      <c r="C136" s="166"/>
      <c r="D136" s="154"/>
      <c r="E136" s="154"/>
      <c r="F136" s="166"/>
      <c r="G136" s="164"/>
    </row>
    <row r="137" spans="1:7">
      <c r="A137" s="171"/>
      <c r="B137" s="166"/>
      <c r="C137" s="166"/>
      <c r="D137" s="154"/>
      <c r="E137" s="154"/>
      <c r="F137" s="166"/>
      <c r="G137" s="164"/>
    </row>
    <row r="138" spans="1:7">
      <c r="A138" s="171"/>
      <c r="B138" s="166"/>
      <c r="C138" s="166"/>
      <c r="D138" s="154"/>
      <c r="E138" s="154"/>
      <c r="F138" s="166"/>
      <c r="G138" s="164"/>
    </row>
    <row r="139" spans="1:7">
      <c r="A139" s="171"/>
      <c r="B139" s="166"/>
      <c r="C139" s="166"/>
      <c r="D139" s="154"/>
      <c r="E139" s="154"/>
      <c r="F139" s="166"/>
      <c r="G139" s="164"/>
    </row>
    <row r="140" spans="1:7">
      <c r="A140" s="171"/>
      <c r="B140" s="166"/>
      <c r="C140" s="166"/>
      <c r="D140" s="154"/>
      <c r="E140" s="154"/>
      <c r="F140" s="166"/>
      <c r="G140" s="164"/>
    </row>
    <row r="141" spans="1:7">
      <c r="A141" s="171"/>
      <c r="B141" s="166"/>
      <c r="C141" s="166"/>
      <c r="D141" s="154"/>
      <c r="E141" s="154"/>
      <c r="F141" s="166"/>
      <c r="G141" s="164"/>
    </row>
    <row r="142" spans="1:7">
      <c r="A142" s="171"/>
      <c r="B142" s="166"/>
      <c r="C142" s="166"/>
      <c r="D142" s="154"/>
      <c r="E142" s="154"/>
      <c r="F142" s="166"/>
      <c r="G142" s="164"/>
    </row>
    <row r="143" spans="1:7">
      <c r="A143" s="171"/>
      <c r="B143" s="166"/>
      <c r="C143" s="166"/>
      <c r="D143" s="154"/>
      <c r="E143" s="154"/>
      <c r="F143" s="166"/>
      <c r="G143" s="164"/>
    </row>
    <row r="144" spans="1:7">
      <c r="A144" s="171"/>
      <c r="B144" s="166"/>
      <c r="C144" s="166"/>
      <c r="D144" s="154"/>
      <c r="E144" s="154"/>
      <c r="F144" s="166"/>
      <c r="G144" s="164"/>
    </row>
    <row r="145" spans="1:7">
      <c r="A145" s="171"/>
      <c r="B145" s="166"/>
      <c r="C145" s="166"/>
      <c r="D145" s="154"/>
      <c r="E145" s="154"/>
      <c r="F145" s="166"/>
      <c r="G145" s="164"/>
    </row>
    <row r="146" spans="1:7">
      <c r="A146" s="171"/>
      <c r="B146" s="166"/>
      <c r="C146" s="166"/>
      <c r="D146" s="154"/>
      <c r="E146" s="154"/>
      <c r="F146" s="166"/>
      <c r="G146" s="164"/>
    </row>
    <row r="147" spans="1:7">
      <c r="A147" s="171"/>
      <c r="B147" s="166"/>
      <c r="C147" s="166"/>
      <c r="D147" s="154"/>
      <c r="E147" s="154"/>
      <c r="F147" s="166"/>
      <c r="G147" s="164"/>
    </row>
    <row r="148" spans="1:7">
      <c r="A148" s="171"/>
      <c r="B148" s="166"/>
      <c r="C148" s="166"/>
      <c r="D148" s="154"/>
      <c r="E148" s="154"/>
      <c r="F148" s="166"/>
      <c r="G148" s="164"/>
    </row>
    <row r="149" spans="1:7">
      <c r="A149" s="171"/>
      <c r="B149" s="166"/>
      <c r="C149" s="166"/>
      <c r="D149" s="154"/>
      <c r="E149" s="154"/>
      <c r="F149" s="166"/>
      <c r="G149" s="164"/>
    </row>
    <row r="150" spans="1:7">
      <c r="A150" s="171"/>
      <c r="B150" s="166"/>
      <c r="C150" s="166"/>
      <c r="D150" s="154"/>
      <c r="E150" s="154"/>
      <c r="F150" s="166"/>
      <c r="G150" s="164"/>
    </row>
    <row r="151" spans="1:7">
      <c r="A151" s="184"/>
      <c r="B151" s="185"/>
      <c r="C151" s="185"/>
      <c r="D151" s="186"/>
      <c r="E151" s="186"/>
      <c r="F151" s="185"/>
      <c r="G151" s="187"/>
    </row>
  </sheetData>
  <mergeCells count="3">
    <mergeCell ref="A1:B1"/>
    <mergeCell ref="A32:E32"/>
    <mergeCell ref="A34:E34"/>
  </mergeCells>
  <phoneticPr fontId="9" type="noConversion"/>
  <pageMargins left="0.35433070866141736" right="0.23622047244094491" top="0.23622047244094491" bottom="0.51181102362204722" header="0.19685039370078741" footer="0.51181102362204722"/>
  <pageSetup paperSize="9" scale="110" fitToHeight="0" orientation="landscape" r:id="rId1"/>
  <headerFooter alignWithMargins="0"/>
  <rowBreaks count="3" manualBreakCount="3">
    <brk id="38" max="16383" man="1"/>
    <brk id="53" max="16383" man="1"/>
    <brk id="70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STD</vt:lpstr>
      <vt:lpstr>RESEAU</vt:lpstr>
      <vt:lpstr>SCHTYPE2</vt:lpstr>
      <vt:lpstr>STD (rev 4)</vt:lpstr>
      <vt:lpstr>SCHTYPE2!Zone_d_impression</vt:lpstr>
    </vt:vector>
  </TitlesOfParts>
  <Company>ARCELORMITTAL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BERNARD NOEL</dc:creator>
  <cp:lastModifiedBy>CERRUTTI Alain</cp:lastModifiedBy>
  <cp:lastPrinted>2020-10-27T10:58:43Z</cp:lastPrinted>
  <dcterms:created xsi:type="dcterms:W3CDTF">2011-11-23T06:47:16Z</dcterms:created>
  <dcterms:modified xsi:type="dcterms:W3CDTF">2021-04-14T11:59:32Z</dcterms:modified>
</cp:coreProperties>
</file>